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866" activeTab="1"/>
  </bookViews>
  <sheets>
    <sheet name="1 Реализуемые проекты" sheetId="1" r:id="rId1"/>
    <sheet name="2 Обращения" sheetId="2" r:id="rId2"/>
    <sheet name="3 Хар-ка деятельности ИУ" sheetId="3" r:id="rId3"/>
    <sheet name="4 НПА" sheetId="4" r:id="rId4"/>
    <sheet name="Лист1" sheetId="5" state="hidden" r:id="rId5"/>
  </sheets>
  <definedNames>
    <definedName name="_xlnm.Print_Area" localSheetId="0">'1 Реализуемые проекты'!$A$1:$H$79</definedName>
    <definedName name="_xlnm.Print_Area" localSheetId="1">'2 Обращения'!$A$1:$E$9</definedName>
    <definedName name="_xlnm.Print_Area" localSheetId="2">'3 Хар-ка деятельности ИУ'!$A$1:$B$19</definedName>
    <definedName name="_xlnm.Print_Area" localSheetId="3">'4 НПА'!$A$1:$B$19</definedName>
  </definedNames>
  <calcPr fullCalcOnLoad="1"/>
</workbook>
</file>

<file path=xl/sharedStrings.xml><?xml version="1.0" encoding="utf-8"?>
<sst xmlns="http://schemas.openxmlformats.org/spreadsheetml/2006/main" count="388" uniqueCount="232">
  <si>
    <t>Инициатор проекта</t>
  </si>
  <si>
    <t>Период реализации проекта</t>
  </si>
  <si>
    <t>Стадия реализации проекта</t>
  </si>
  <si>
    <t>Объем инвестиций, тыс. рублей</t>
  </si>
  <si>
    <t>планируемый на весь срок реализации проекта</t>
  </si>
  <si>
    <t xml:space="preserve">нарастающим итогом с начала реализации проекта </t>
  </si>
  <si>
    <t>№</t>
  </si>
  <si>
    <t>Района</t>
  </si>
  <si>
    <t>р.п.Кольцово</t>
  </si>
  <si>
    <t>Инициатор обращения</t>
  </si>
  <si>
    <t>Дата обращения</t>
  </si>
  <si>
    <t>Результат рассмотрения обращения</t>
  </si>
  <si>
    <t xml:space="preserve">Работа инвестиционных уполномоченных с обращениями инвесторов </t>
  </si>
  <si>
    <t xml:space="preserve">Краткая характеристика деятельности инвестиционного уполномоченного </t>
  </si>
  <si>
    <t>Ведение раздела, посвященного инвестиционной деятельности на официальном сайте муниципального образования</t>
  </si>
  <si>
    <t>Наименование раздела</t>
  </si>
  <si>
    <t>Адрес раздела в сети «Интернет»</t>
  </si>
  <si>
    <t>Количество обращений к инвестиционному уполномоченному по каналу «прямой связи»</t>
  </si>
  <si>
    <t>Наименование проекта, место расположения</t>
  </si>
  <si>
    <t>Проблема реализации</t>
  </si>
  <si>
    <t xml:space="preserve">Тема обращения </t>
  </si>
  <si>
    <t>Наименование нормативного правового акта (с указанием № и даты)</t>
  </si>
  <si>
    <t>Баганского</t>
  </si>
  <si>
    <t>Барабинского</t>
  </si>
  <si>
    <t>Болотнинского</t>
  </si>
  <si>
    <t>Венгеровского</t>
  </si>
  <si>
    <t>Доволенского</t>
  </si>
  <si>
    <t>Здвинского</t>
  </si>
  <si>
    <t>Искитимского</t>
  </si>
  <si>
    <t>Карасукского</t>
  </si>
  <si>
    <t>Каргатского</t>
  </si>
  <si>
    <t>Колыванского</t>
  </si>
  <si>
    <t>Коченевского</t>
  </si>
  <si>
    <t>Кочковского</t>
  </si>
  <si>
    <t>Краснозерского</t>
  </si>
  <si>
    <t>Куйбышевского</t>
  </si>
  <si>
    <t>Купинского</t>
  </si>
  <si>
    <t>Кыштовского</t>
  </si>
  <si>
    <t>Маслянинского</t>
  </si>
  <si>
    <t>Мошковского</t>
  </si>
  <si>
    <t>Новосибирского</t>
  </si>
  <si>
    <t>Ордынского</t>
  </si>
  <si>
    <t>Северного</t>
  </si>
  <si>
    <t>Сузунского</t>
  </si>
  <si>
    <t>Татарского</t>
  </si>
  <si>
    <t>Тогучинского</t>
  </si>
  <si>
    <t>Убинского</t>
  </si>
  <si>
    <t>Усть-Таркского</t>
  </si>
  <si>
    <t>Чановского</t>
  </si>
  <si>
    <t>Черепановского</t>
  </si>
  <si>
    <t>Чистоозерного</t>
  </si>
  <si>
    <t>Чулымского</t>
  </si>
  <si>
    <t>…</t>
  </si>
  <si>
    <t>РЕАЛИЗУЕМЫЕ</t>
  </si>
  <si>
    <t>ПЛАНИРУЕМЫЕ К РЕАЛИЗАЦИИ</t>
  </si>
  <si>
    <r>
      <t xml:space="preserve">Контактные данные инвестиционного уполномоченного </t>
    </r>
    <r>
      <rPr>
        <i/>
        <sz val="12"/>
        <color indexed="8"/>
        <rFont val="Times New Roman"/>
        <family val="1"/>
      </rPr>
      <t>(телефон, эл.адрес)</t>
    </r>
  </si>
  <si>
    <t xml:space="preserve">Информационная поддержка и продвижение территории муниципального образования </t>
  </si>
  <si>
    <t xml:space="preserve">Инвестиционный паспорт </t>
  </si>
  <si>
    <r>
      <t>Инвестиционное послание главы муниципального района</t>
    </r>
  </si>
  <si>
    <t>Меры поддержки инвесторов</t>
  </si>
  <si>
    <t>Планы и результаты заседаний Совета по улучшению инвестиционного климата</t>
  </si>
  <si>
    <t xml:space="preserve">Отчеты и планы деятельности ОМС по привлечению инвестиций и работе с инвесторами </t>
  </si>
  <si>
    <r>
      <t>Информация о планируемых к реализации и реализуемых инвестиционных проектах</t>
    </r>
    <r>
      <rPr>
        <i/>
        <sz val="13"/>
        <color indexed="8"/>
        <rFont val="Times New Roman"/>
        <family val="1"/>
      </rPr>
      <t xml:space="preserve"> </t>
    </r>
  </si>
  <si>
    <t xml:space="preserve">Информация о канале (каналах) прямой связи инвесторов и инвестиционного уполномоченного </t>
  </si>
  <si>
    <t>Участие в публичных мероприятиях (ярмарки, выставки, конгрессы, фестивали, конференции, съезды, форумы, круглые столы, рабочие поездки, международные встречи и др.)</t>
  </si>
  <si>
    <t>Издание печатной или электронной продукции инвестиционной тематики  (рекламно-информационная литература (брошюры, буклеты, листовки и др.), создание презентаций, видеоматериалов, подготовка и размещение телесюжетов, выступлений на радио, публикации в печатных изданиях и т.д.)</t>
  </si>
  <si>
    <r>
      <t xml:space="preserve">Участие в обучающих мероприятиях (семинары, вебинары, повышение квалификации, тренинги и т.п.) </t>
    </r>
  </si>
  <si>
    <t>Нормативные правовые акты, регулирующие инвестиционную деятельность на муниципальном уровне, принятые в отчетном периоде</t>
  </si>
  <si>
    <r>
      <t>(</t>
    </r>
    <r>
      <rPr>
        <i/>
        <sz val="11"/>
        <color indexed="8"/>
        <rFont val="Calibri"/>
        <family val="2"/>
      </rPr>
      <t>выберите МО</t>
    </r>
    <r>
      <rPr>
        <sz val="11"/>
        <color theme="1"/>
        <rFont val="Calibri"/>
        <family val="2"/>
      </rPr>
      <t>)</t>
    </r>
  </si>
  <si>
    <t>_________________</t>
  </si>
  <si>
    <t>ПРОЕКТЫ ГОСУДАРСТВЕННО-ЧАСТНОГО (МУНИЦИПАЛЬНО–ЧАСТНОГО) ПАРТНЕРСТВА</t>
  </si>
  <si>
    <t>г.Бердска</t>
  </si>
  <si>
    <t>г.Искитима</t>
  </si>
  <si>
    <t>г.Новосибирска</t>
  </si>
  <si>
    <t>г.Оби</t>
  </si>
  <si>
    <t>2022 года</t>
  </si>
  <si>
    <t>Отчет инвестиционного уполномоченного Искитимского района</t>
  </si>
  <si>
    <t xml:space="preserve"> --- </t>
  </si>
  <si>
    <t>Филиал ООО «Нестле России» «Пурина Петкер Сибирь»</t>
  </si>
  <si>
    <t>ООО Малоэтажное строительство «Мичуринский»</t>
  </si>
  <si>
    <t>ООО «Разрез Богатырь»</t>
  </si>
  <si>
    <t>Получение разрешения на строительство</t>
  </si>
  <si>
    <t>Комплексное развитие территории Мичуринского сельсовета, в том числе малоэтажное строительство</t>
  </si>
  <si>
    <t>Оформление земельного участка, находящегося в зоне лицензионного отвода №1</t>
  </si>
  <si>
    <t>Даны необходимые разъяснения по перечню документов, необходимых для получения разрешения на строительство</t>
  </si>
  <si>
    <t>Рассмотрение концепции комплексного развития территории Мичуринского сельсовета, в том числе малоэтажное строительство</t>
  </si>
  <si>
    <t>Рассмотрение презентации концепции комплексного развития территории Мичуринского сельсовета, в том числе малоэтажное строительство</t>
  </si>
  <si>
    <t>Даны необходимые разъяснения по порядку оформления земельного участка</t>
  </si>
  <si>
    <t>Инвестиции</t>
  </si>
  <si>
    <t>http://invest.iskitim-r.ru/</t>
  </si>
  <si>
    <t>8(383-43)2-40-44, bezdbv@sibmail.ru</t>
  </si>
  <si>
    <t>0</t>
  </si>
  <si>
    <t>https://invest.iskitim-r.ru/?page_id=5</t>
  </si>
  <si>
    <t>https://invest.iskitim-r.ru/?page_id=7</t>
  </si>
  <si>
    <t>https://invest.iskitim-r.ru/?page_id=11</t>
  </si>
  <si>
    <t>https://invest.iskitim-r.ru/?page_id=13</t>
  </si>
  <si>
    <t>https://invest.iskitim-r.ru/?page_id=9; https://invest.iskitim-r.ru/?page_id=91</t>
  </si>
  <si>
    <t>https://invest.iskitim-r.ru/?page_id=17</t>
  </si>
  <si>
    <t>https://invest.iskitim-r.ru/?page_id=19</t>
  </si>
  <si>
    <t>22.02.2022, заседание Совета депутатов Искитимского района, вопрос "Об инвестиционном послании главы Искитимского района на 2022 год"</t>
  </si>
  <si>
    <t>Публикация Инвестиционного послания главы Искитимского района на 2022 год (размещено на официальном сайте администрации района (февраль 2022), опубликовано в газете "Искитимская газета" №9 от 03.03.2022)</t>
  </si>
  <si>
    <t>Постановление администрации Искитимского района Новосибирской области от 19.01.2022 №24"О внесении изменений в постановление администрации Искитимского района от 07.10.2016 №1139 "Об утверждении Перечня имущества, находящегося в муниципальной собственности Искитимского района Новосибирской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предпринимательства, и физических лиц, не являющихся индивидуальными предпринимателями и применяющих специальный налоговый режим «Налог на профессиональный доход")" (в редакции постановления от 17.05.2017 №500, от 24.07.2017 №913, от 18.05.2018 №487, от 17.10.2018 №1095, от 28.02.2019 №202, от 25.10.2019 №1190, от 24.08.2020 №829, от 28.04.2021 №362, от 19.08.2021 №893, от 23.11.2021 №1230)"</t>
  </si>
  <si>
    <t>Эл 6 Новосибирск</t>
  </si>
  <si>
    <t>2018-2022</t>
  </si>
  <si>
    <t>реализация проекта ведется</t>
  </si>
  <si>
    <t>2021-2024</t>
  </si>
  <si>
    <t>2021-2022</t>
  </si>
  <si>
    <t xml:space="preserve"> - </t>
  </si>
  <si>
    <t>"СПЦ. Установка смесильного комплекса Айрих 7 т.н."; Искитимский район, р.п.Линево, промзона</t>
  </si>
  <si>
    <t>"Приобретение пекоцистерн"; Искитимский район, р.п.Линево, промзона</t>
  </si>
  <si>
    <t>"Увеличение прокалочных мощностей (3 этап). Реконструкция вращающихся печей и строительство утилизационной котельной"; Искитимский район, р.п.Линево, промзона</t>
  </si>
  <si>
    <t>"Увеличение прокалочных мощностей (2 этап). Пусковой комплекс №1 – строительство линии электрокальцинирования"; Искитимский район, р.п.Линево, промзона</t>
  </si>
  <si>
    <t>"Децентрализация системы сжатого воздуха"; Искитимский район, р.п.Линево, промзона</t>
  </si>
  <si>
    <t>"Строительство печи графитации №1 третьей секции по методу Ачесона"; Искитимский район, р.п.Линево, промзона</t>
  </si>
  <si>
    <t>"Модернизация системы управления линии "Тракционель"; Искитимский район, р.п.Линево, промзона</t>
  </si>
  <si>
    <t>"Модернизация системы управления линии РЛ-030"; Искитимский район, р.п.Линево, промзона</t>
  </si>
  <si>
    <t>"Слив каменноугольного и пластифицированного пека из вагон-цистерн без применения пара на складе пека №2"; Искитимский район, р.п.Линево, промзона</t>
  </si>
  <si>
    <t>"Монтаж и подключение плывучей насосной станции"; Искитимский район, р.п.Линево, промзона</t>
  </si>
  <si>
    <t>"Строительство печи обжига №7"; Искитимский район, р.п.Линево, промзона</t>
  </si>
  <si>
    <t>"Увеличение перерабатывающей способности выгрузки сырьевых материалов на складе №1 с учетом приобретения перегружателя Sennebogen 830MRU и модернизации ж/д путей"; Искитимский район, р.п.Линево, промзона</t>
  </si>
  <si>
    <t>"Строительство печи графитации №7 первой секции по методу Ачесона"; Искитимский район, р.п.Линево, промзона</t>
  </si>
  <si>
    <t>"Строительство склада сырого кокса с размораживающим устройством и склада прокаленного кокса"; Искитимский район, р.п.Линево, промзона</t>
  </si>
  <si>
    <t>ООО "Компания Металл Профиль Восток"</t>
  </si>
  <si>
    <t>"Монтаж линии профилирующей ЛПРФ10.11100000-04"; Искитимский район, п.Керамкомбинат, ул.Широкая, 24</t>
  </si>
  <si>
    <t>АО "Новосибирская птицефабрика"</t>
  </si>
  <si>
    <t>"Модернизация и реконструкция производственных мощностей с целью увеличения производства мяса птицы до 114 тыс. тонн в год в АО "Новосибирская птицефабрика"; Искитимский район, ст.Евсино</t>
  </si>
  <si>
    <t>финансовые трудности</t>
  </si>
  <si>
    <t>2019-2022</t>
  </si>
  <si>
    <t>2019-2023</t>
  </si>
  <si>
    <t>"Строительство очистных сооружений"; Искитимский район, ст.Евсино</t>
  </si>
  <si>
    <t>"Организация переработки помета промышленного стада цыплят-бройлеров на промышленной площадке №2"; Искитимский район, ст.Евсино</t>
  </si>
  <si>
    <t>"Строительство комплекса по подработке зерна с сушильно-очистительной башней"; Искитимский район, ст.Евсино</t>
  </si>
  <si>
    <t>"Реконструкция административного здания (общежитие)"; Искитимский район, ст.Евсино</t>
  </si>
  <si>
    <t>реализация проекта временно приостановлена</t>
  </si>
  <si>
    <t>2022-2024</t>
  </si>
  <si>
    <t>"Реконструкция и модернизация здания терминала по приемке и переработке с/х птицы"; Искитимский район, ст.Евсино</t>
  </si>
  <si>
    <t>ООО ПФ "УЛЫБИНО"</t>
  </si>
  <si>
    <t>2016-2024</t>
  </si>
  <si>
    <t>"Строительство утиной фермы "Улыбино" мощностью до 18 тыс. тонн мяса утки в год"; Искитимский район, с.Улыбино</t>
  </si>
  <si>
    <t>АО "Агрофирма "Лебедевская"</t>
  </si>
  <si>
    <t>"Приобретение машин, оборудования, техники"; Искитимский район, с.Лебедевка</t>
  </si>
  <si>
    <t>2017-2022</t>
  </si>
  <si>
    <t>"Модернизация силосных траншей"; Искитимский район, п.Маяк</t>
  </si>
  <si>
    <t>"Строительство скважины молочного комплекса на 1800 голов дойного стада"; Искитимский район, п.Маяк</t>
  </si>
  <si>
    <t>"Установка оборудования для промышленной маркировки молочной продукции"; г.Искитим</t>
  </si>
  <si>
    <t>"Реконструкция родильного отделения молочного комплекса на 1800 голов дойного стада"; Искитимский район, п.Маяк</t>
  </si>
  <si>
    <t>"Реконструкция базы №8 профилактория"; Искитимский район, п.Маяк</t>
  </si>
  <si>
    <t>"Реконструкция вакуумной системы с заменой насоса на молочном комплексе"; Искитимский район, п.Маяк</t>
  </si>
  <si>
    <t>ОАО "Преображенское"</t>
  </si>
  <si>
    <t>"Запуск доильного зала"; Искитимский район, с.Преображенка</t>
  </si>
  <si>
    <t>"Реконструкция коровника на 230 голов"; Искитимский район, с.Преображенка</t>
  </si>
  <si>
    <t>"Реконструкция силосной траншеи"; Искитимский район, с.Преображенка</t>
  </si>
  <si>
    <t>ТУАД НСО</t>
  </si>
  <si>
    <t>Администрация Искитимского района</t>
  </si>
  <si>
    <t>"Капитальный ремонт автомобильной дороги по ул.Молодежная, ул.Советская в д.Шибково Искитимского района Новосибирской области"; Искитимский район, Шибковский сельсовет</t>
  </si>
  <si>
    <t>"Строительство мостового перехода через р.Ик на а/д "Легостаево-Новососедово-Верх-Ики (в гр.района)"; Искитимский район, Легостаевский сельсовет</t>
  </si>
  <si>
    <t>"Создание объектов дорожной инфраструктуры для реализации инвестиционных проектов ТОСЭР"; Искитимский район, р.п.Линево</t>
  </si>
  <si>
    <t>"Строительство спортивного комплекса в р.п.Линево (1-й этап – стадион)"; Искитимский район, р.п.Линево, Центральный парк</t>
  </si>
  <si>
    <t>"Капитальный ремонт фасада здания РДК им.Ленинского комсомола"; г.Искитим, ул.Пушкина, 28а</t>
  </si>
  <si>
    <t>2022-2023</t>
  </si>
  <si>
    <t>Администрация р.п.Линево</t>
  </si>
  <si>
    <t>"Строительство моста через р.Шипуниха с ул.Береговая на ул.Заречная в д.Шадрино Евсинского сельсовета Искитимского района"; Искитимский район, Евсинский сельсовет</t>
  </si>
  <si>
    <t>"Капитальный ремонт водоснабжения, водоотведения в здании МКДОУ детский сад "Теремок" п.Керамкомбинат"; Искитимский район, п.Керамкомбинат, ул.Центральная, 12</t>
  </si>
  <si>
    <t>"Капитальный ремонт кровли в здании МБОУ "СОШ с.Верх-Коен"; Искитимский район, с.Верх-Коен, ул.Циалковского,2а</t>
  </si>
  <si>
    <t>"Капитальный ремонт кровли здания МКОУ "ООШ п.Советский"; Искитимский район, п.Советский, ул.Школьная, 12</t>
  </si>
  <si>
    <t>"Капитальный ремонт котельной МБОУ "СОШ с.Белово"; Искитимский район, с.Белово, ул.Зеленая, 53</t>
  </si>
  <si>
    <t>"Капитальный ремонт по усилению опор и конструкции здания МБОУ "СОШ с.Тальменка"; Искитимский район, с.Тальменка, ул.Школьная, 28а</t>
  </si>
  <si>
    <t>"Капитальный ремонт помещений в здании МКОУ "Линевская школа-интернат"; Искитимский район, р.п.Линево, пр.Мира, 69</t>
  </si>
  <si>
    <t>"Капитальный ремонт помещений в здании МБОУ "СОШ п.Чернореченский"; Искитимский район, п.Чернореченский, ул.Школьная, 2</t>
  </si>
  <si>
    <t>"Капитальный ремонт помещений в здании МБОУ "СОШ с.Улыбино"; Искитимский район, с.Улыбино, ул.Школьная, 6</t>
  </si>
  <si>
    <t>"Капитальный ремонт помещений в здании МБОУ "СОШ п.Керамкомбинат"; Искитимский район, п.Керамкомбинат, ул.Школьная, 12а</t>
  </si>
  <si>
    <t>"Оборудование для учебных масерских (для реализации предметной области "Технология" для МКОУ "Линевская школа-интернат")"; Искитимский район, р.п.Линево, пр.Мира, 69</t>
  </si>
  <si>
    <t>"Капитальный ремонт зрительного зала ДК с.Старый Искитим Чернореченского сельсовета"; Искитимский район, п.Чернореченский, ул.Школьная, 2Б</t>
  </si>
  <si>
    <t>Постановление администрации Искитимского района Новосибирской области от 07.04.2022 №303 "О введении временного ограничения движения транспортных средств на участке км 4+733 – км 2+833 автомобильной дороги местного значения "г.Бердск-Сосновка" в Искитимском районе Новосибирской области"</t>
  </si>
  <si>
    <t>Постановление администрации Искитимского района Новосибирской области от 05.03.2022 №171 "О внесении изменений в постановление администрации Искитимского района от 06.12.2021 №1277 "Об установлении границ, прилегающих к многоквартирным домам, отдельным организациям и (или) объектам территорий, на которых не допускается розничная продажа алкогольной продукции и розничная продажа алкогольной продукции при оказании услуг общественного питания на территории Искитимского района Новосибирской области"</t>
  </si>
  <si>
    <t>Постановление администрации Искитимского района Новосибирской области от 15.06.2022 №597 "Об отмене временного ограничения движения транспортных средств в Искитимском районе Новосибирской области"</t>
  </si>
  <si>
    <t>реализация проекта завершена</t>
  </si>
  <si>
    <t>"Капитальный ремонт АПС в здании МКДОУ детский сад "Огонек" р.п.Линево"; Искитимский район, р.п.Линево, ул.Листвянская, 45</t>
  </si>
  <si>
    <t>""Капитальный ремонт гаража на территории МКОУ "СОШ с.Усть-Чем"; Искитимский район, с.Усть-Чем, ул.Центральная, 21</t>
  </si>
  <si>
    <t>"Замена оконных блоков в здании и капитальный ремонт ограждения территории МКОУ "ООШ с.Мосты"; Искитимский район, с.Мосты, ул.Рабочая, 5</t>
  </si>
  <si>
    <t>Постановление администрации Искитимского района Новосибирской области от 20.06.2020 №615 "Об утверждении Порядка предоставления субсидии перевозчикам, осуществляющим пассажирские перевозки по маршрутам регулярного сообщения на территории Искитимского района Новосибирской области"</t>
  </si>
  <si>
    <t>Предоставлена информация об имеющихся свободных земельных участках</t>
  </si>
  <si>
    <t>О выделении земельных участков для строительства жилья работникам угледобывающих предприятий и подведении коммуникаций</t>
  </si>
  <si>
    <t>МКП ИР "Южное"</t>
  </si>
  <si>
    <t>"Модернизация котельной п.Керамкобинат"; Искитимский район, п.Керамкомбинат, ул.Центральная, 1/1</t>
  </si>
  <si>
    <t>ООО "Модульград"</t>
  </si>
  <si>
    <t>"Ремонт зрительного зала и обустройство входа из фойе в зрительный зал в здании МБУК "Линевский дом культуры"; Искитимский район, р.п.Линево, пр.Коммунистический, 3А</t>
  </si>
  <si>
    <t>Администрация Гилевского сельсовета</t>
  </si>
  <si>
    <t>"Капитальный ремонт кровли здания МКУК "Гилевский центр досуга"; Искитимский район, с.Новолокти, ул.Школьная, 9</t>
  </si>
  <si>
    <t>"Реконструкция пятиэтажного здания в многоквартирный жилой дом"; Искитимский район, ст.Евсино</t>
  </si>
  <si>
    <t>"Организация участка гранулирования углеродосодержащих отходов производства"; Искитимский район, р.п.Линево, промзона</t>
  </si>
  <si>
    <t>Постановление администрации Искитимского района Новосибирской области от 22.07.2022 №753 О внесении изменений в Порядок предоставления Субсидий юридическим лицам-организациям коммунального комплекса, осуществляющих деятельность на территории Искитимского района Новосибирской области по теплоснабжению, водоснабжению, водоотведению, утвержденный постановлением администрации Искитимского района Новосибирской области
от 08.09.2021 № 951 «Об утверждении Порядка предоставления Субсидий юридическим лицам - организациям коммунального комплекса, осуществляющих деятельность на территории Искитимского района Новосибирской области по теплоснабжению, водоснабжению, водоотведению</t>
  </si>
  <si>
    <t xml:space="preserve">Постановление администрации Искитимского района Новосибирской области от 03.10.2022 №988 Об утверждении схемы расположения рекламных конструкций на территории Искитимского района Новосибирской области </t>
  </si>
  <si>
    <t>за 12 месяцев</t>
  </si>
  <si>
    <t>Постановление администрации Искитимского района Новосибирской области от 18.10.2022 №1040 "О внесении изменений в муниципальную программу "Развитие малого и среднего предпринимательства в Искитимском районе", утвержденную постановлением администрации района от 28.10.2019 № 1198 (в редакции постановлений администрации района от 17.08.2020 № 803, от 22.09.2020 № 954, от 14.01.2021 № 03, от 14.05.2021 № 418, от 14.10.2021 № 1088, от 15.02.2022 № 113)"</t>
  </si>
  <si>
    <t>Постановление администрации Искитимского района Новосибирской области от 18.10.2022 №1039 "О внесении изменений в муниципальную программу "Повышение инвестиционной привлекательности Искитимского района", утвержденную постановлением администрации района от 31.10.2018 № 1139 (в редакции постановления администрации района от 24.07.2019 № 761, от 29.01.2020 № 53, от 23.12.2020 № 1290, от 07.04.2021 № 291)"</t>
  </si>
  <si>
    <t>Постановление администрации Искитимского района Новосибирской области от 25.10.2022 №1073 "Об утверждении административного регламента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области"</t>
  </si>
  <si>
    <t>Постановление администрации Искитимского района Новосибирской области от 25.10.2022 №1074 "Об утверждении административного регламента предоставления муниципальной услуги "Выдача градостроительного плана земельного участка" на территории Искитимского района Новосибирской области"</t>
  </si>
  <si>
    <t>Постановление администрации Искитимского района Новосибирской области от 25.10.2022 №1075 "Об утверждении административного регламента предоставления муниципальной услуги по выдаче разрешений на установку и эксплуатацию рекламных конструкций, аннулированию таких разрешений на территории Искитимского района Новосибирской области"</t>
  </si>
  <si>
    <t>Постановление администрации Искитимского района Новосибирской области от 09.11.2022 №1137 "Об утверждении административного регламента предоставления муниципальной услуги "Направление уведомления о планируемом сносе объекта капитального строительства и уведомления о завершении сноса объекта капитального строительства" на территории Искитимского района Новосибирской области"</t>
  </si>
  <si>
    <t>Постановление администрации Искитимского района Новосибирской области от 30.11.2022 №1217 "О внесении изменений в административный регламент предоставления муниципальной услуги по выдаче разрешения на использование земель или земельных участков без предоставления земельных участков и установления сервитута, публичного сервитута, утверждённый постановлением администрации Искитимского района Новосибирской области от 24.10.2016 № 1199"</t>
  </si>
  <si>
    <t>Постановление администрации Искитимского района Новосибирской области от 13.12.2022 №1288 "О внесении изменений в Порядок предоставления Субсидий юридическим лицам-организациям коммунального комплекса, осуществляющих деятельность на территории Искитимского района Новосибирской области по теплоснабжению, водоснабжению, водоотведению", утвержденный постановлением администрации Искитимского района Новосибирской области от 08.09.2021 № 951 (в редакции от 22.07.2022 № 753)"</t>
  </si>
  <si>
    <t>2018-2023</t>
  </si>
  <si>
    <t>2018-2024</t>
  </si>
  <si>
    <t>2020-2024</t>
  </si>
  <si>
    <t>2021-2023</t>
  </si>
  <si>
    <t>"Мероприятия по отказу от покупного пара (приобретение смесителя Анод-4)"; Искитимский район, р.п.Линево, промзона</t>
  </si>
  <si>
    <t>"Монтаж линии рассева пересыпки в ОПП"; Искитимский район, р.п.Линево, промзона</t>
  </si>
  <si>
    <t>"Капитальный ремонт печи графитации №1 первой секции"; Искитимский район, р.п.Линево, промзона</t>
  </si>
  <si>
    <t>2023-2024</t>
  </si>
  <si>
    <t>2013-2023</t>
  </si>
  <si>
    <t>2017-2023</t>
  </si>
  <si>
    <t>ООО "Маслов"</t>
  </si>
  <si>
    <t>"Строительство производственного комплекса по переработке масличных культур (лен, рапс)"; Искитимский район</t>
  </si>
  <si>
    <t>2022-2025</t>
  </si>
  <si>
    <t>проектно-изыскательские работы</t>
  </si>
  <si>
    <t>отсутствие подъездных атомобильных путей  к участку</t>
  </si>
  <si>
    <t>ТУАД</t>
  </si>
  <si>
    <t>"Капитальный ремонт автомобильной дороги "7 км а/д "Н-0804" - Усть-Чем - 49 км а/д "К-28"; Искитимский район</t>
  </si>
  <si>
    <t>"Капитальный ремонт актового зала в здании МБОУ "Гимназия№1"; Искитимский район, р.п.Линево, 4 м-н, 16</t>
  </si>
  <si>
    <t>"Капитальный ремонт кровли  и ремонт помещений здания МБОУ "СОШ с.Старый Искитим" (необособленное структурное подразделение детский сад "Колосок")"; Искитимский район, с.Старый Искитим, ул.Сибирская, 48</t>
  </si>
  <si>
    <t>"Капитальный ремонт помещения спортивного зала и его оборудование в здании МБОУ "СОШ п.Листвянский"; Искитимский район, п.Листвянский, ул.Садовая, 1</t>
  </si>
  <si>
    <t>"Капитальный ремонт помещений и приобретение оборудования в здании МБУ ДОД "ДЮСШ"; Искитимский район, п.Керамкомбинат, ул.Школьная, 16</t>
  </si>
  <si>
    <t>"Капитальный ремонт системы электроснабжения и приобретение оборудования в здании РДК им.Ленинского комсомола"; г.Искитим, ул.Пушкина, 28а</t>
  </si>
  <si>
    <t>"Капитальный ремонт кабинета хореографии МБУ ДОД "Евсинская музыкальная школа"; Искитимский район, ст.Евсино, ул.Октябрьская, 8А</t>
  </si>
  <si>
    <t>"Капитальный ремонт помещений здания МБОУ "СОШ с.Лебедевка"; Искитимский район, с.Лебедевка, ул.Школьная, 15</t>
  </si>
  <si>
    <t>за 12 месяцев 2022 года</t>
  </si>
  <si>
    <t>Постановление администрации Искитимского района Новосибирской области от 16.12.2022 №1300 "Об утверждении административного регламента предоставления муниципальной услуги «Выдача разрешения на ввод объекта в эксплуатацию»</t>
  </si>
  <si>
    <t>Постановление администрации Искитимского района Новосибирской области от 27.12.2022 №1344 "О внесении изменений в документ планирования регулярных перевозок пассажиров и багажа автомобильным транспортом по маршрутам на территории Искитимского района Новосибирской области, утвержденный постановлением администрации района от 15.12.2020 № 1244"</t>
  </si>
  <si>
    <t>Курсы повышения квалификации «Проектный подход в органах государственной власти», «Противодействие коррупции при осуществлении закупочной деятельности», «Основные направления реформы контрольно-надзорной деятельности в ОМСУ»</t>
  </si>
  <si>
    <t>Получение разрешительной документации на земельный участок для строительства модульного городка в р.п.Линево для персонала, работающего вахтовым методом</t>
  </si>
  <si>
    <t>Даны необходимые разъяснения по получению разрешительной документации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</si>
</sst>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₽-419]_-;\-* #,##0.00\ [$₽-419]_-;_-* &quot;-&quot;??\ [$₽-419]_-;_-@_-"/>
    <numFmt numFmtId="165" formatCode="_-[$£-809]* #,##0.00_-;\-[$£-809]* #,##0.00_-;_-[$£-809]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.000"/>
    <numFmt numFmtId="173" formatCode="#,##0.0"/>
    <numFmt numFmtId="174" formatCode="0.0000"/>
    <numFmt numFmtId="175" formatCode="0.00000"/>
    <numFmt numFmtId="176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libri Light"/>
      <family val="2"/>
    </font>
    <font>
      <sz val="11"/>
      <color indexed="60"/>
      <name val="Calibri"/>
      <family val="2"/>
    </font>
    <font>
      <u val="single"/>
      <sz val="11"/>
      <color indexed="2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8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 horizontal="right"/>
    </xf>
    <xf numFmtId="14" fontId="49" fillId="0" borderId="0" xfId="0" applyNumberFormat="1" applyFont="1" applyAlignment="1">
      <alignment horizontal="center" vertical="center"/>
    </xf>
    <xf numFmtId="49" fontId="5" fillId="0" borderId="10" xfId="42" applyNumberFormat="1" applyFont="1" applyBorder="1" applyAlignment="1" applyProtection="1">
      <alignment vertical="center" wrapText="1"/>
      <protection/>
    </xf>
    <xf numFmtId="1" fontId="5" fillId="0" borderId="10" xfId="42" applyNumberFormat="1" applyFont="1" applyBorder="1" applyAlignment="1" applyProtection="1">
      <alignment vertical="center" wrapText="1"/>
      <protection/>
    </xf>
    <xf numFmtId="1" fontId="52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10" xfId="42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4" fontId="49" fillId="0" borderId="18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6"/>
        </patternFill>
      </fill>
    </dxf>
  </dxf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Таблица6" displayName="Таблица6" ref="A4:E10" totalsRowShown="0">
  <tableColumns count="5">
    <tableColumn id="1" name="№"/>
    <tableColumn id="2" name="Инициатор обращения"/>
    <tableColumn id="3" name="Дата обращения"/>
    <tableColumn id="4" name="Тема обращения "/>
    <tableColumn id="5" name="Результат рассмотрения обращения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2:B19" totalsRowShown="0">
  <tableColumns count="2">
    <tableColumn id="1" name="№"/>
    <tableColumn id="2" name="Наименование нормативного правового акта (с указанием № и даты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Индикатор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vest.iskitim-r.ru/" TargetMode="External" /><Relationship Id="rId2" Type="http://schemas.openxmlformats.org/officeDocument/2006/relationships/hyperlink" Target="https://invest.iskitim-r.ru/?page_id=5" TargetMode="External" /><Relationship Id="rId3" Type="http://schemas.openxmlformats.org/officeDocument/2006/relationships/hyperlink" Target="https://invest.iskitim-r.ru/?page_id=7" TargetMode="External" /><Relationship Id="rId4" Type="http://schemas.openxmlformats.org/officeDocument/2006/relationships/hyperlink" Target="https://invest.iskitim-r.ru/?page_id=11" TargetMode="External" /><Relationship Id="rId5" Type="http://schemas.openxmlformats.org/officeDocument/2006/relationships/hyperlink" Target="https://invest.iskitim-r.ru/?page_id=13" TargetMode="External" /><Relationship Id="rId6" Type="http://schemas.openxmlformats.org/officeDocument/2006/relationships/hyperlink" Target="https://invest.iskitim-r.ru/?page_id=17" TargetMode="External" /><Relationship Id="rId7" Type="http://schemas.openxmlformats.org/officeDocument/2006/relationships/hyperlink" Target="https://invest.iskitim-r.ru/?page_id=19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skitimr.nso.ru/sites/iskitimr.nso.ru/wodby_files/files/page_200/2022/post_597.doc" TargetMode="External" /><Relationship Id="rId2" Type="http://schemas.openxmlformats.org/officeDocument/2006/relationships/hyperlink" Target="https://iskitimr.nso.ru/sites/iskitimr.nso.ru/wodby_files/files/page_200/2022/post_303.doc" TargetMode="Externa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pane ySplit="4" topLeftCell="A71" activePane="bottomLeft" state="frozen"/>
      <selection pane="topLeft" activeCell="A1" sqref="A1"/>
      <selection pane="bottomLeft" activeCell="G74" sqref="G74"/>
    </sheetView>
  </sheetViews>
  <sheetFormatPr defaultColWidth="9.140625" defaultRowHeight="15"/>
  <cols>
    <col min="1" max="1" width="6.57421875" style="0" customWidth="1"/>
    <col min="2" max="2" width="24.28125" style="0" customWidth="1"/>
    <col min="3" max="3" width="57.57421875" style="0" customWidth="1"/>
    <col min="4" max="4" width="21.8515625" style="0" customWidth="1"/>
    <col min="5" max="5" width="21.421875" style="0" customWidth="1"/>
    <col min="6" max="6" width="22.8515625" style="0" customWidth="1"/>
    <col min="7" max="7" width="23.7109375" style="0" customWidth="1"/>
    <col min="8" max="8" width="20.8515625" style="0" customWidth="1"/>
    <col min="9" max="9" width="18.140625" style="0" customWidth="1"/>
  </cols>
  <sheetData>
    <row r="1" spans="1:8" ht="18.75">
      <c r="A1" s="55" t="s">
        <v>76</v>
      </c>
      <c r="B1" s="55"/>
      <c r="C1" s="55"/>
      <c r="D1" s="55"/>
      <c r="E1" s="55"/>
      <c r="F1" s="55"/>
      <c r="G1" s="55"/>
      <c r="H1" s="55"/>
    </row>
    <row r="2" spans="1:6" ht="18.75">
      <c r="A2" s="1"/>
      <c r="C2" s="24" t="s">
        <v>193</v>
      </c>
      <c r="D2" s="9" t="s">
        <v>75</v>
      </c>
      <c r="F2" s="2"/>
    </row>
    <row r="3" spans="1:9" ht="15.75">
      <c r="A3" s="53" t="s">
        <v>6</v>
      </c>
      <c r="B3" s="53" t="s">
        <v>0</v>
      </c>
      <c r="C3" s="53" t="s">
        <v>18</v>
      </c>
      <c r="D3" s="53" t="s">
        <v>1</v>
      </c>
      <c r="E3" s="53" t="s">
        <v>2</v>
      </c>
      <c r="F3" s="53" t="s">
        <v>3</v>
      </c>
      <c r="G3" s="53"/>
      <c r="H3" s="54" t="s">
        <v>19</v>
      </c>
      <c r="I3" s="6"/>
    </row>
    <row r="4" spans="1:8" ht="47.25">
      <c r="A4" s="53"/>
      <c r="B4" s="53"/>
      <c r="C4" s="53"/>
      <c r="D4" s="53"/>
      <c r="E4" s="53"/>
      <c r="F4" s="23" t="s">
        <v>4</v>
      </c>
      <c r="G4" s="23" t="s">
        <v>5</v>
      </c>
      <c r="H4" s="54"/>
    </row>
    <row r="5" spans="1:8" ht="18.75" customHeight="1">
      <c r="A5" s="57" t="s">
        <v>53</v>
      </c>
      <c r="B5" s="58"/>
      <c r="C5" s="58"/>
      <c r="D5" s="58"/>
      <c r="E5" s="58"/>
      <c r="F5" s="58"/>
      <c r="G5" s="58"/>
      <c r="H5" s="59"/>
    </row>
    <row r="6" spans="1:8" ht="40.5" customHeight="1">
      <c r="A6" s="35">
        <v>1</v>
      </c>
      <c r="B6" s="35" t="s">
        <v>102</v>
      </c>
      <c r="C6" s="35" t="s">
        <v>108</v>
      </c>
      <c r="D6" s="35" t="s">
        <v>202</v>
      </c>
      <c r="E6" s="35" t="s">
        <v>104</v>
      </c>
      <c r="F6" s="44">
        <v>489319</v>
      </c>
      <c r="G6" s="44">
        <v>313289</v>
      </c>
      <c r="H6" s="33"/>
    </row>
    <row r="7" spans="1:8" ht="39" customHeight="1">
      <c r="A7" s="35">
        <v>2</v>
      </c>
      <c r="B7" s="35" t="s">
        <v>102</v>
      </c>
      <c r="C7" s="35" t="s">
        <v>109</v>
      </c>
      <c r="D7" s="35" t="s">
        <v>203</v>
      </c>
      <c r="E7" s="35" t="s">
        <v>104</v>
      </c>
      <c r="F7" s="44">
        <v>371342</v>
      </c>
      <c r="G7" s="44">
        <v>331300</v>
      </c>
      <c r="H7" s="32"/>
    </row>
    <row r="8" spans="1:8" ht="51" customHeight="1">
      <c r="A8" s="35">
        <v>3</v>
      </c>
      <c r="B8" s="35" t="s">
        <v>102</v>
      </c>
      <c r="C8" s="35" t="s">
        <v>110</v>
      </c>
      <c r="D8" s="35" t="s">
        <v>204</v>
      </c>
      <c r="E8" s="35" t="s">
        <v>104</v>
      </c>
      <c r="F8" s="44">
        <v>2178.9</v>
      </c>
      <c r="G8" s="44">
        <v>2002</v>
      </c>
      <c r="H8" s="30"/>
    </row>
    <row r="9" spans="1:8" ht="69.75" customHeight="1">
      <c r="A9" s="35">
        <v>4</v>
      </c>
      <c r="B9" s="35" t="s">
        <v>102</v>
      </c>
      <c r="C9" s="35" t="s">
        <v>111</v>
      </c>
      <c r="D9" s="35" t="s">
        <v>205</v>
      </c>
      <c r="E9" s="35" t="s">
        <v>104</v>
      </c>
      <c r="F9" s="44">
        <v>94800</v>
      </c>
      <c r="G9" s="44">
        <v>68452</v>
      </c>
      <c r="H9" s="30"/>
    </row>
    <row r="10" spans="1:8" ht="36.75" customHeight="1">
      <c r="A10" s="35">
        <v>5</v>
      </c>
      <c r="B10" s="35" t="s">
        <v>102</v>
      </c>
      <c r="C10" s="35" t="s">
        <v>112</v>
      </c>
      <c r="D10" s="35" t="s">
        <v>106</v>
      </c>
      <c r="E10" s="35" t="s">
        <v>176</v>
      </c>
      <c r="F10" s="44">
        <v>20000</v>
      </c>
      <c r="G10" s="44">
        <v>14137.6</v>
      </c>
      <c r="H10" s="30"/>
    </row>
    <row r="11" spans="1:8" ht="50.25" customHeight="1">
      <c r="A11" s="35">
        <v>6</v>
      </c>
      <c r="B11" s="35" t="s">
        <v>102</v>
      </c>
      <c r="C11" s="35" t="s">
        <v>206</v>
      </c>
      <c r="D11" s="35" t="s">
        <v>205</v>
      </c>
      <c r="E11" s="35" t="s">
        <v>104</v>
      </c>
      <c r="F11" s="44">
        <v>13500</v>
      </c>
      <c r="G11" s="44">
        <v>3500</v>
      </c>
      <c r="H11" s="30"/>
    </row>
    <row r="12" spans="1:8" ht="57" customHeight="1">
      <c r="A12" s="35">
        <v>7</v>
      </c>
      <c r="B12" s="35" t="s">
        <v>102</v>
      </c>
      <c r="C12" s="35" t="s">
        <v>113</v>
      </c>
      <c r="D12" s="35" t="s">
        <v>106</v>
      </c>
      <c r="E12" s="35" t="s">
        <v>176</v>
      </c>
      <c r="F12" s="44">
        <v>164000</v>
      </c>
      <c r="G12" s="44">
        <v>158589.5</v>
      </c>
      <c r="H12" s="30"/>
    </row>
    <row r="13" spans="1:8" ht="50.25" customHeight="1">
      <c r="A13" s="35">
        <v>8</v>
      </c>
      <c r="B13" s="35" t="s">
        <v>102</v>
      </c>
      <c r="C13" s="35" t="s">
        <v>114</v>
      </c>
      <c r="D13" s="35" t="s">
        <v>205</v>
      </c>
      <c r="E13" s="35" t="s">
        <v>104</v>
      </c>
      <c r="F13" s="44">
        <v>22500</v>
      </c>
      <c r="G13" s="44">
        <v>15954.85</v>
      </c>
      <c r="H13" s="30"/>
    </row>
    <row r="14" spans="1:8" ht="42" customHeight="1">
      <c r="A14" s="35">
        <v>9</v>
      </c>
      <c r="B14" s="35" t="s">
        <v>102</v>
      </c>
      <c r="C14" s="35" t="s">
        <v>115</v>
      </c>
      <c r="D14" s="35" t="s">
        <v>106</v>
      </c>
      <c r="E14" s="35" t="s">
        <v>176</v>
      </c>
      <c r="F14" s="44">
        <v>12000</v>
      </c>
      <c r="G14" s="44">
        <v>11980</v>
      </c>
      <c r="H14" s="30"/>
    </row>
    <row r="15" spans="1:8" ht="51.75" customHeight="1">
      <c r="A15" s="35">
        <v>10</v>
      </c>
      <c r="B15" s="35" t="s">
        <v>102</v>
      </c>
      <c r="C15" s="35" t="s">
        <v>116</v>
      </c>
      <c r="D15" s="35" t="s">
        <v>205</v>
      </c>
      <c r="E15" s="35" t="s">
        <v>104</v>
      </c>
      <c r="F15" s="44">
        <v>26270</v>
      </c>
      <c r="G15" s="44">
        <v>25151.2</v>
      </c>
      <c r="H15" s="30"/>
    </row>
    <row r="16" spans="1:8" ht="39.75" customHeight="1">
      <c r="A16" s="35">
        <v>11</v>
      </c>
      <c r="B16" s="35" t="s">
        <v>102</v>
      </c>
      <c r="C16" s="35" t="s">
        <v>117</v>
      </c>
      <c r="D16" s="35" t="s">
        <v>159</v>
      </c>
      <c r="E16" s="35" t="s">
        <v>104</v>
      </c>
      <c r="F16" s="44">
        <v>30000</v>
      </c>
      <c r="G16" s="44">
        <v>16734.8</v>
      </c>
      <c r="H16" s="30"/>
    </row>
    <row r="17" spans="1:8" ht="37.5" customHeight="1">
      <c r="A17" s="35">
        <v>12</v>
      </c>
      <c r="B17" s="35" t="s">
        <v>102</v>
      </c>
      <c r="C17" s="35" t="s">
        <v>118</v>
      </c>
      <c r="D17" s="35" t="s">
        <v>159</v>
      </c>
      <c r="E17" s="35" t="s">
        <v>104</v>
      </c>
      <c r="F17" s="44">
        <v>824400</v>
      </c>
      <c r="G17" s="44">
        <v>74244.2</v>
      </c>
      <c r="H17" s="30"/>
    </row>
    <row r="18" spans="1:8" ht="48" customHeight="1">
      <c r="A18" s="35">
        <v>13</v>
      </c>
      <c r="B18" s="35" t="s">
        <v>102</v>
      </c>
      <c r="C18" s="35" t="s">
        <v>190</v>
      </c>
      <c r="D18" s="35">
        <v>2022</v>
      </c>
      <c r="E18" s="35" t="s">
        <v>176</v>
      </c>
      <c r="F18" s="44">
        <v>27620.3</v>
      </c>
      <c r="G18" s="44">
        <v>27595.69</v>
      </c>
      <c r="H18" s="30"/>
    </row>
    <row r="19" spans="1:8" ht="79.5" customHeight="1">
      <c r="A19" s="35">
        <v>14</v>
      </c>
      <c r="B19" s="35" t="s">
        <v>102</v>
      </c>
      <c r="C19" s="35" t="s">
        <v>119</v>
      </c>
      <c r="D19" s="35" t="s">
        <v>159</v>
      </c>
      <c r="E19" s="35" t="s">
        <v>104</v>
      </c>
      <c r="F19" s="44">
        <v>61520</v>
      </c>
      <c r="G19" s="44">
        <v>48679.7</v>
      </c>
      <c r="H19" s="30"/>
    </row>
    <row r="20" spans="1:8" ht="79.5" customHeight="1">
      <c r="A20" s="35">
        <v>15</v>
      </c>
      <c r="B20" s="35" t="s">
        <v>102</v>
      </c>
      <c r="C20" s="35" t="s">
        <v>207</v>
      </c>
      <c r="D20" s="35" t="s">
        <v>159</v>
      </c>
      <c r="E20" s="35" t="s">
        <v>104</v>
      </c>
      <c r="F20" s="44">
        <v>58000</v>
      </c>
      <c r="G20" s="44">
        <v>19488</v>
      </c>
      <c r="H20" s="30"/>
    </row>
    <row r="21" spans="1:9" s="36" customFormat="1" ht="48.75" customHeight="1">
      <c r="A21" s="35">
        <v>16</v>
      </c>
      <c r="B21" s="35" t="s">
        <v>122</v>
      </c>
      <c r="C21" s="35" t="s">
        <v>123</v>
      </c>
      <c r="D21" s="35">
        <v>2022</v>
      </c>
      <c r="E21" s="35" t="s">
        <v>176</v>
      </c>
      <c r="F21" s="44">
        <v>16622.7</v>
      </c>
      <c r="G21" s="44">
        <v>16019.3</v>
      </c>
      <c r="H21" s="35"/>
      <c r="I21" s="47">
        <f>SUM(F6:F21)</f>
        <v>2234072.9</v>
      </c>
    </row>
    <row r="22" spans="1:8" s="36" customFormat="1" ht="63.75" customHeight="1">
      <c r="A22" s="35">
        <v>17</v>
      </c>
      <c r="B22" s="35" t="s">
        <v>124</v>
      </c>
      <c r="C22" s="35" t="s">
        <v>125</v>
      </c>
      <c r="D22" s="35" t="s">
        <v>210</v>
      </c>
      <c r="E22" s="35" t="s">
        <v>133</v>
      </c>
      <c r="F22" s="44">
        <v>4615000</v>
      </c>
      <c r="G22" s="44">
        <v>0</v>
      </c>
      <c r="H22" s="35" t="s">
        <v>126</v>
      </c>
    </row>
    <row r="23" spans="1:8" s="36" customFormat="1" ht="42.75" customHeight="1">
      <c r="A23" s="35">
        <v>18</v>
      </c>
      <c r="B23" s="35" t="s">
        <v>124</v>
      </c>
      <c r="C23" s="35" t="s">
        <v>129</v>
      </c>
      <c r="D23" s="35" t="s">
        <v>127</v>
      </c>
      <c r="E23" s="35" t="s">
        <v>176</v>
      </c>
      <c r="F23" s="44">
        <v>376845</v>
      </c>
      <c r="G23" s="44">
        <v>376845</v>
      </c>
      <c r="H23" s="35"/>
    </row>
    <row r="24" spans="1:8" s="36" customFormat="1" ht="50.25" customHeight="1">
      <c r="A24" s="35">
        <v>19</v>
      </c>
      <c r="B24" s="35" t="s">
        <v>124</v>
      </c>
      <c r="C24" s="35" t="s">
        <v>130</v>
      </c>
      <c r="D24" s="35" t="s">
        <v>128</v>
      </c>
      <c r="E24" s="35" t="s">
        <v>104</v>
      </c>
      <c r="F24" s="44">
        <v>86100</v>
      </c>
      <c r="G24" s="44">
        <v>1757</v>
      </c>
      <c r="H24" s="35"/>
    </row>
    <row r="25" spans="1:8" s="36" customFormat="1" ht="48" customHeight="1">
      <c r="A25" s="35">
        <v>20</v>
      </c>
      <c r="B25" s="35" t="s">
        <v>124</v>
      </c>
      <c r="C25" s="35" t="s">
        <v>131</v>
      </c>
      <c r="D25" s="35" t="s">
        <v>105</v>
      </c>
      <c r="E25" s="35" t="s">
        <v>104</v>
      </c>
      <c r="F25" s="44">
        <v>260000</v>
      </c>
      <c r="G25" s="44">
        <v>199836</v>
      </c>
      <c r="H25" s="35"/>
    </row>
    <row r="26" spans="1:8" s="36" customFormat="1" ht="44.25" customHeight="1">
      <c r="A26" s="35">
        <v>21</v>
      </c>
      <c r="B26" s="35" t="s">
        <v>124</v>
      </c>
      <c r="C26" s="35" t="s">
        <v>132</v>
      </c>
      <c r="D26" s="35" t="s">
        <v>205</v>
      </c>
      <c r="E26" s="35" t="s">
        <v>104</v>
      </c>
      <c r="F26" s="44">
        <v>44761</v>
      </c>
      <c r="G26" s="44">
        <v>39527</v>
      </c>
      <c r="H26" s="35"/>
    </row>
    <row r="27" spans="1:8" s="36" customFormat="1" ht="44.25" customHeight="1">
      <c r="A27" s="35">
        <v>22</v>
      </c>
      <c r="B27" s="35" t="s">
        <v>124</v>
      </c>
      <c r="C27" s="35" t="s">
        <v>189</v>
      </c>
      <c r="D27" s="35" t="s">
        <v>134</v>
      </c>
      <c r="E27" s="35" t="s">
        <v>104</v>
      </c>
      <c r="F27" s="44">
        <v>150000</v>
      </c>
      <c r="G27" s="44">
        <v>19102</v>
      </c>
      <c r="H27" s="35"/>
    </row>
    <row r="28" spans="1:8" s="36" customFormat="1" ht="57" customHeight="1">
      <c r="A28" s="35">
        <v>23</v>
      </c>
      <c r="B28" s="35" t="s">
        <v>124</v>
      </c>
      <c r="C28" s="35" t="s">
        <v>135</v>
      </c>
      <c r="D28" s="35" t="s">
        <v>134</v>
      </c>
      <c r="E28" s="35" t="s">
        <v>104</v>
      </c>
      <c r="F28" s="44">
        <v>500000</v>
      </c>
      <c r="G28" s="35">
        <v>2241</v>
      </c>
      <c r="H28" s="35"/>
    </row>
    <row r="29" spans="1:8" s="36" customFormat="1" ht="58.5" customHeight="1">
      <c r="A29" s="35">
        <v>24</v>
      </c>
      <c r="B29" s="35" t="s">
        <v>136</v>
      </c>
      <c r="C29" s="35" t="s">
        <v>138</v>
      </c>
      <c r="D29" s="35" t="s">
        <v>137</v>
      </c>
      <c r="E29" s="35" t="s">
        <v>104</v>
      </c>
      <c r="F29" s="44">
        <v>4272000</v>
      </c>
      <c r="G29" s="44">
        <v>5246698.4</v>
      </c>
      <c r="H29" s="35"/>
    </row>
    <row r="30" spans="1:8" s="36" customFormat="1" ht="69.75" customHeight="1">
      <c r="A30" s="35">
        <v>25</v>
      </c>
      <c r="B30" s="35" t="s">
        <v>212</v>
      </c>
      <c r="C30" s="35" t="s">
        <v>213</v>
      </c>
      <c r="D30" s="35" t="s">
        <v>214</v>
      </c>
      <c r="E30" s="35" t="s">
        <v>215</v>
      </c>
      <c r="F30" s="44">
        <v>3700000</v>
      </c>
      <c r="G30" s="44">
        <v>10000</v>
      </c>
      <c r="H30" s="35" t="s">
        <v>216</v>
      </c>
    </row>
    <row r="31" spans="1:8" s="36" customFormat="1" ht="42" customHeight="1">
      <c r="A31" s="35">
        <v>26</v>
      </c>
      <c r="B31" s="35" t="s">
        <v>139</v>
      </c>
      <c r="C31" s="35" t="s">
        <v>140</v>
      </c>
      <c r="D31" s="35" t="s">
        <v>141</v>
      </c>
      <c r="E31" s="35" t="s">
        <v>176</v>
      </c>
      <c r="F31" s="44">
        <v>21987</v>
      </c>
      <c r="G31" s="44">
        <v>28955</v>
      </c>
      <c r="H31" s="35"/>
    </row>
    <row r="32" spans="1:8" s="36" customFormat="1" ht="37.5" customHeight="1">
      <c r="A32" s="35">
        <v>27</v>
      </c>
      <c r="B32" s="35" t="s">
        <v>139</v>
      </c>
      <c r="C32" s="35" t="s">
        <v>142</v>
      </c>
      <c r="D32" s="35" t="s">
        <v>211</v>
      </c>
      <c r="E32" s="35" t="s">
        <v>104</v>
      </c>
      <c r="F32" s="44">
        <v>1600</v>
      </c>
      <c r="G32" s="44">
        <v>1105.6</v>
      </c>
      <c r="H32" s="35"/>
    </row>
    <row r="33" spans="1:8" s="36" customFormat="1" ht="42" customHeight="1">
      <c r="A33" s="35">
        <v>28</v>
      </c>
      <c r="B33" s="35" t="s">
        <v>139</v>
      </c>
      <c r="C33" s="35" t="s">
        <v>143</v>
      </c>
      <c r="D33" s="35" t="s">
        <v>202</v>
      </c>
      <c r="E33" s="35" t="s">
        <v>104</v>
      </c>
      <c r="F33" s="44">
        <v>1900</v>
      </c>
      <c r="G33" s="44">
        <v>81</v>
      </c>
      <c r="H33" s="35"/>
    </row>
    <row r="34" spans="1:8" s="36" customFormat="1" ht="39" customHeight="1">
      <c r="A34" s="35">
        <v>29</v>
      </c>
      <c r="B34" s="35" t="s">
        <v>139</v>
      </c>
      <c r="C34" s="35" t="s">
        <v>144</v>
      </c>
      <c r="D34" s="35" t="s">
        <v>106</v>
      </c>
      <c r="E34" s="35" t="s">
        <v>176</v>
      </c>
      <c r="F34" s="44">
        <v>15778</v>
      </c>
      <c r="G34" s="44">
        <v>15778</v>
      </c>
      <c r="H34" s="35"/>
    </row>
    <row r="35" spans="1:8" s="36" customFormat="1" ht="36" customHeight="1">
      <c r="A35" s="35">
        <v>30</v>
      </c>
      <c r="B35" s="45" t="s">
        <v>148</v>
      </c>
      <c r="C35" s="35" t="s">
        <v>149</v>
      </c>
      <c r="D35" s="35" t="s">
        <v>202</v>
      </c>
      <c r="E35" s="35" t="s">
        <v>104</v>
      </c>
      <c r="F35" s="44">
        <v>29000</v>
      </c>
      <c r="G35" s="44">
        <v>15935</v>
      </c>
      <c r="H35" s="35"/>
    </row>
    <row r="36" spans="1:8" s="36" customFormat="1" ht="43.5" customHeight="1">
      <c r="A36" s="35">
        <v>31</v>
      </c>
      <c r="B36" s="45" t="s">
        <v>148</v>
      </c>
      <c r="C36" s="35" t="s">
        <v>150</v>
      </c>
      <c r="D36" s="35" t="s">
        <v>106</v>
      </c>
      <c r="E36" s="35" t="s">
        <v>176</v>
      </c>
      <c r="F36" s="44">
        <v>16916</v>
      </c>
      <c r="G36" s="44">
        <v>16916</v>
      </c>
      <c r="H36" s="35"/>
    </row>
    <row r="37" spans="1:9" s="36" customFormat="1" ht="36.75" customHeight="1">
      <c r="A37" s="35">
        <v>32</v>
      </c>
      <c r="B37" s="45" t="s">
        <v>148</v>
      </c>
      <c r="C37" s="35" t="s">
        <v>151</v>
      </c>
      <c r="D37" s="35" t="s">
        <v>205</v>
      </c>
      <c r="E37" s="35" t="s">
        <v>104</v>
      </c>
      <c r="F37" s="44">
        <v>3500</v>
      </c>
      <c r="G37" s="44">
        <v>959</v>
      </c>
      <c r="H37" s="35"/>
      <c r="I37" s="47">
        <f>SUM(F22:F37)</f>
        <v>14095387</v>
      </c>
    </row>
    <row r="38" spans="1:8" ht="51" customHeight="1">
      <c r="A38" s="35">
        <v>33</v>
      </c>
      <c r="B38" s="35" t="s">
        <v>152</v>
      </c>
      <c r="C38" s="35" t="s">
        <v>155</v>
      </c>
      <c r="D38" s="35" t="s">
        <v>103</v>
      </c>
      <c r="E38" s="35" t="s">
        <v>176</v>
      </c>
      <c r="F38" s="44">
        <v>73689.57</v>
      </c>
      <c r="G38" s="44">
        <v>65650.67</v>
      </c>
      <c r="H38" s="30"/>
    </row>
    <row r="39" spans="1:8" ht="62.25" customHeight="1">
      <c r="A39" s="35">
        <v>34</v>
      </c>
      <c r="B39" s="35" t="s">
        <v>153</v>
      </c>
      <c r="C39" s="35" t="s">
        <v>154</v>
      </c>
      <c r="D39" s="35" t="s">
        <v>106</v>
      </c>
      <c r="E39" s="35" t="s">
        <v>104</v>
      </c>
      <c r="F39" s="44">
        <v>24167.67</v>
      </c>
      <c r="G39" s="44">
        <v>15076.8</v>
      </c>
      <c r="H39" s="30"/>
    </row>
    <row r="40" spans="1:8" ht="62.25" customHeight="1">
      <c r="A40" s="35">
        <v>35</v>
      </c>
      <c r="B40" s="35" t="s">
        <v>153</v>
      </c>
      <c r="C40" s="35" t="s">
        <v>156</v>
      </c>
      <c r="D40" s="35">
        <v>2022</v>
      </c>
      <c r="E40" s="35" t="s">
        <v>176</v>
      </c>
      <c r="F40" s="44">
        <v>28855.4</v>
      </c>
      <c r="G40" s="44">
        <v>28855.4</v>
      </c>
      <c r="H40" s="30"/>
    </row>
    <row r="41" spans="1:8" ht="62.25" customHeight="1">
      <c r="A41" s="35">
        <v>36</v>
      </c>
      <c r="B41" s="35" t="s">
        <v>153</v>
      </c>
      <c r="C41" s="49" t="s">
        <v>161</v>
      </c>
      <c r="D41" s="35" t="s">
        <v>159</v>
      </c>
      <c r="E41" s="35" t="s">
        <v>104</v>
      </c>
      <c r="F41" s="44">
        <v>48177.5</v>
      </c>
      <c r="G41" s="44">
        <v>29961.1</v>
      </c>
      <c r="H41" s="30"/>
    </row>
    <row r="42" spans="1:8" ht="62.25" customHeight="1">
      <c r="A42" s="35">
        <v>37</v>
      </c>
      <c r="B42" s="50" t="s">
        <v>183</v>
      </c>
      <c r="C42" s="51" t="s">
        <v>184</v>
      </c>
      <c r="D42" s="35">
        <v>2022</v>
      </c>
      <c r="E42" s="35" t="s">
        <v>176</v>
      </c>
      <c r="F42" s="44">
        <v>4999.9</v>
      </c>
      <c r="G42" s="44">
        <v>4999.9</v>
      </c>
      <c r="H42" s="30"/>
    </row>
    <row r="43" spans="1:8" ht="48.75" customHeight="1">
      <c r="A43" s="35">
        <v>38</v>
      </c>
      <c r="B43" s="35" t="s">
        <v>153</v>
      </c>
      <c r="C43" s="35" t="s">
        <v>157</v>
      </c>
      <c r="D43" s="35" t="s">
        <v>211</v>
      </c>
      <c r="E43" s="35" t="s">
        <v>104</v>
      </c>
      <c r="F43" s="44">
        <v>81023</v>
      </c>
      <c r="G43" s="44">
        <v>55786.4</v>
      </c>
      <c r="H43" s="30"/>
    </row>
    <row r="44" spans="1:8" s="36" customFormat="1" ht="48.75" customHeight="1">
      <c r="A44" s="35">
        <v>39</v>
      </c>
      <c r="B44" s="52" t="s">
        <v>153</v>
      </c>
      <c r="C44" s="51" t="s">
        <v>219</v>
      </c>
      <c r="D44" s="35">
        <v>2022</v>
      </c>
      <c r="E44" s="35" t="s">
        <v>176</v>
      </c>
      <c r="F44" s="44">
        <v>3163</v>
      </c>
      <c r="G44" s="44">
        <v>3163</v>
      </c>
      <c r="H44" s="35"/>
    </row>
    <row r="45" spans="1:8" s="36" customFormat="1" ht="66" customHeight="1">
      <c r="A45" s="35">
        <v>40</v>
      </c>
      <c r="B45" s="52" t="s">
        <v>153</v>
      </c>
      <c r="C45" s="49" t="s">
        <v>171</v>
      </c>
      <c r="D45" s="35">
        <v>2022</v>
      </c>
      <c r="E45" s="35" t="s">
        <v>176</v>
      </c>
      <c r="F45" s="44">
        <v>8179</v>
      </c>
      <c r="G45" s="44">
        <v>8179</v>
      </c>
      <c r="H45" s="35"/>
    </row>
    <row r="46" spans="1:8" s="36" customFormat="1" ht="66" customHeight="1">
      <c r="A46" s="35">
        <v>41</v>
      </c>
      <c r="B46" s="52" t="s">
        <v>153</v>
      </c>
      <c r="C46" s="49" t="s">
        <v>178</v>
      </c>
      <c r="D46" s="35">
        <v>2022</v>
      </c>
      <c r="E46" s="35" t="s">
        <v>176</v>
      </c>
      <c r="F46" s="44">
        <v>1500</v>
      </c>
      <c r="G46" s="44">
        <v>1500</v>
      </c>
      <c r="H46" s="35"/>
    </row>
    <row r="47" spans="1:8" s="36" customFormat="1" ht="66" customHeight="1">
      <c r="A47" s="35">
        <v>42</v>
      </c>
      <c r="B47" s="52" t="s">
        <v>153</v>
      </c>
      <c r="C47" s="49" t="s">
        <v>170</v>
      </c>
      <c r="D47" s="35">
        <v>2022</v>
      </c>
      <c r="E47" s="35" t="s">
        <v>176</v>
      </c>
      <c r="F47" s="44">
        <v>2057.7</v>
      </c>
      <c r="G47" s="44">
        <v>2057.7</v>
      </c>
      <c r="H47" s="35"/>
    </row>
    <row r="48" spans="1:8" s="36" customFormat="1" ht="66" customHeight="1">
      <c r="A48" s="35">
        <v>43</v>
      </c>
      <c r="B48" s="52" t="s">
        <v>153</v>
      </c>
      <c r="C48" s="51" t="s">
        <v>169</v>
      </c>
      <c r="D48" s="35">
        <v>2022</v>
      </c>
      <c r="E48" s="35" t="s">
        <v>176</v>
      </c>
      <c r="F48" s="44">
        <v>2057.6</v>
      </c>
      <c r="G48" s="44">
        <v>2057.6</v>
      </c>
      <c r="H48" s="35"/>
    </row>
    <row r="49" spans="1:8" s="36" customFormat="1" ht="66" customHeight="1">
      <c r="A49" s="35">
        <v>44</v>
      </c>
      <c r="B49" s="52" t="s">
        <v>153</v>
      </c>
      <c r="C49" s="49" t="s">
        <v>167</v>
      </c>
      <c r="D49" s="35">
        <v>2022</v>
      </c>
      <c r="E49" s="35" t="s">
        <v>176</v>
      </c>
      <c r="F49" s="44">
        <v>3086.4</v>
      </c>
      <c r="G49" s="44">
        <v>3086.4</v>
      </c>
      <c r="H49" s="35"/>
    </row>
    <row r="50" spans="1:8" s="36" customFormat="1" ht="66" customHeight="1">
      <c r="A50" s="35">
        <v>45</v>
      </c>
      <c r="B50" s="52" t="s">
        <v>153</v>
      </c>
      <c r="C50" s="49" t="s">
        <v>166</v>
      </c>
      <c r="D50" s="35">
        <v>2022</v>
      </c>
      <c r="E50" s="35" t="s">
        <v>176</v>
      </c>
      <c r="F50" s="44">
        <v>850</v>
      </c>
      <c r="G50" s="44">
        <v>850</v>
      </c>
      <c r="H50" s="35"/>
    </row>
    <row r="51" spans="1:8" s="36" customFormat="1" ht="66" customHeight="1">
      <c r="A51" s="35">
        <v>46</v>
      </c>
      <c r="B51" s="52" t="s">
        <v>153</v>
      </c>
      <c r="C51" s="49" t="s">
        <v>162</v>
      </c>
      <c r="D51" s="35">
        <v>2022</v>
      </c>
      <c r="E51" s="35" t="s">
        <v>176</v>
      </c>
      <c r="F51" s="44">
        <v>1950</v>
      </c>
      <c r="G51" s="44">
        <v>1950</v>
      </c>
      <c r="H51" s="35"/>
    </row>
    <row r="52" spans="1:8" s="36" customFormat="1" ht="66" customHeight="1">
      <c r="A52" s="35">
        <v>47</v>
      </c>
      <c r="B52" s="52" t="s">
        <v>153</v>
      </c>
      <c r="C52" s="49" t="s">
        <v>179</v>
      </c>
      <c r="D52" s="35">
        <v>2022</v>
      </c>
      <c r="E52" s="35" t="s">
        <v>176</v>
      </c>
      <c r="F52" s="44">
        <v>900</v>
      </c>
      <c r="G52" s="44">
        <v>900</v>
      </c>
      <c r="H52" s="35"/>
    </row>
    <row r="53" spans="1:8" s="36" customFormat="1" ht="49.5" customHeight="1">
      <c r="A53" s="35">
        <v>48</v>
      </c>
      <c r="B53" s="52" t="s">
        <v>153</v>
      </c>
      <c r="C53" s="49" t="s">
        <v>163</v>
      </c>
      <c r="D53" s="35">
        <v>2022</v>
      </c>
      <c r="E53" s="35" t="s">
        <v>176</v>
      </c>
      <c r="F53" s="44">
        <v>10565.5</v>
      </c>
      <c r="G53" s="44">
        <v>10565.5</v>
      </c>
      <c r="H53" s="35"/>
    </row>
    <row r="54" spans="1:8" s="36" customFormat="1" ht="66" customHeight="1">
      <c r="A54" s="35">
        <v>49</v>
      </c>
      <c r="B54" s="52" t="s">
        <v>153</v>
      </c>
      <c r="C54" s="49" t="s">
        <v>177</v>
      </c>
      <c r="D54" s="35">
        <v>2022</v>
      </c>
      <c r="E54" s="35" t="s">
        <v>176</v>
      </c>
      <c r="F54" s="44">
        <v>1543.2</v>
      </c>
      <c r="G54" s="44">
        <v>1543.2</v>
      </c>
      <c r="H54" s="35"/>
    </row>
    <row r="55" spans="1:8" s="36" customFormat="1" ht="66" customHeight="1">
      <c r="A55" s="35">
        <v>50</v>
      </c>
      <c r="B55" s="52" t="s">
        <v>153</v>
      </c>
      <c r="C55" s="51" t="s">
        <v>220</v>
      </c>
      <c r="D55" s="35">
        <v>2022</v>
      </c>
      <c r="E55" s="35" t="s">
        <v>176</v>
      </c>
      <c r="F55" s="44">
        <v>13404.4</v>
      </c>
      <c r="G55" s="44">
        <v>13404.4</v>
      </c>
      <c r="H55" s="35"/>
    </row>
    <row r="56" spans="1:8" s="36" customFormat="1" ht="57" customHeight="1">
      <c r="A56" s="35">
        <v>51</v>
      </c>
      <c r="B56" s="52" t="s">
        <v>153</v>
      </c>
      <c r="C56" s="49" t="s">
        <v>164</v>
      </c>
      <c r="D56" s="35">
        <v>2022</v>
      </c>
      <c r="E56" s="35" t="s">
        <v>176</v>
      </c>
      <c r="F56" s="44">
        <v>5215</v>
      </c>
      <c r="G56" s="44">
        <v>5215</v>
      </c>
      <c r="H56" s="35"/>
    </row>
    <row r="57" spans="1:8" s="36" customFormat="1" ht="50.25" customHeight="1">
      <c r="A57" s="35">
        <v>52</v>
      </c>
      <c r="B57" s="52" t="s">
        <v>153</v>
      </c>
      <c r="C57" s="49" t="s">
        <v>165</v>
      </c>
      <c r="D57" s="35">
        <v>2022</v>
      </c>
      <c r="E57" s="35" t="s">
        <v>176</v>
      </c>
      <c r="F57" s="44">
        <v>3953.5</v>
      </c>
      <c r="G57" s="44">
        <v>3953.5</v>
      </c>
      <c r="H57" s="35"/>
    </row>
    <row r="58" spans="1:8" s="36" customFormat="1" ht="66" customHeight="1">
      <c r="A58" s="35">
        <v>53</v>
      </c>
      <c r="B58" s="52" t="s">
        <v>153</v>
      </c>
      <c r="C58" s="49" t="s">
        <v>221</v>
      </c>
      <c r="D58" s="35">
        <v>2022</v>
      </c>
      <c r="E58" s="35" t="s">
        <v>176</v>
      </c>
      <c r="F58" s="44">
        <v>3841.5</v>
      </c>
      <c r="G58" s="44">
        <v>3841.5</v>
      </c>
      <c r="H58" s="35"/>
    </row>
    <row r="59" spans="1:8" s="36" customFormat="1" ht="55.5" customHeight="1">
      <c r="A59" s="35">
        <v>54</v>
      </c>
      <c r="B59" s="52" t="s">
        <v>153</v>
      </c>
      <c r="C59" s="49" t="s">
        <v>168</v>
      </c>
      <c r="D59" s="35">
        <v>2022</v>
      </c>
      <c r="E59" s="35" t="s">
        <v>176</v>
      </c>
      <c r="F59" s="44">
        <v>2057.6</v>
      </c>
      <c r="G59" s="44">
        <v>2057.6</v>
      </c>
      <c r="H59" s="35"/>
    </row>
    <row r="60" spans="1:8" s="36" customFormat="1" ht="66" customHeight="1">
      <c r="A60" s="35">
        <v>55</v>
      </c>
      <c r="B60" s="52" t="s">
        <v>153</v>
      </c>
      <c r="C60" s="49" t="s">
        <v>222</v>
      </c>
      <c r="D60" s="35">
        <v>2022</v>
      </c>
      <c r="E60" s="35" t="s">
        <v>176</v>
      </c>
      <c r="F60" s="44">
        <v>4013.1</v>
      </c>
      <c r="G60" s="44">
        <v>4013.1</v>
      </c>
      <c r="H60" s="35"/>
    </row>
    <row r="61" spans="1:8" s="36" customFormat="1" ht="66" customHeight="1">
      <c r="A61" s="35">
        <v>56</v>
      </c>
      <c r="B61" s="52" t="s">
        <v>153</v>
      </c>
      <c r="C61" s="49" t="s">
        <v>224</v>
      </c>
      <c r="D61" s="35">
        <v>2022</v>
      </c>
      <c r="E61" s="35" t="s">
        <v>176</v>
      </c>
      <c r="F61" s="44">
        <v>857.9</v>
      </c>
      <c r="G61" s="44">
        <v>857.9</v>
      </c>
      <c r="H61" s="35"/>
    </row>
    <row r="62" spans="1:8" s="36" customFormat="1" ht="66" customHeight="1">
      <c r="A62" s="35">
        <v>57</v>
      </c>
      <c r="B62" s="52" t="s">
        <v>153</v>
      </c>
      <c r="C62" s="35" t="s">
        <v>223</v>
      </c>
      <c r="D62" s="35">
        <v>2022</v>
      </c>
      <c r="E62" s="35" t="s">
        <v>176</v>
      </c>
      <c r="F62" s="44">
        <v>14488.9</v>
      </c>
      <c r="G62" s="44">
        <v>14488.9</v>
      </c>
      <c r="H62" s="35"/>
    </row>
    <row r="63" spans="1:8" s="36" customFormat="1" ht="66" customHeight="1">
      <c r="A63" s="35">
        <v>58</v>
      </c>
      <c r="B63" s="35" t="s">
        <v>153</v>
      </c>
      <c r="C63" s="35" t="s">
        <v>158</v>
      </c>
      <c r="D63" s="35" t="s">
        <v>211</v>
      </c>
      <c r="E63" s="35" t="s">
        <v>104</v>
      </c>
      <c r="F63" s="44">
        <v>7773.5</v>
      </c>
      <c r="G63" s="44">
        <v>6073.5</v>
      </c>
      <c r="H63" s="35"/>
    </row>
    <row r="64" spans="1:8" ht="69.75" customHeight="1">
      <c r="A64" s="35">
        <v>59</v>
      </c>
      <c r="B64" s="35" t="s">
        <v>160</v>
      </c>
      <c r="C64" s="35" t="s">
        <v>186</v>
      </c>
      <c r="D64" s="35">
        <v>2022</v>
      </c>
      <c r="E64" s="35" t="s">
        <v>176</v>
      </c>
      <c r="F64" s="44">
        <v>4803.7</v>
      </c>
      <c r="G64" s="44">
        <v>4803.7</v>
      </c>
      <c r="H64" s="30"/>
    </row>
    <row r="65" spans="1:8" ht="18.75" customHeight="1">
      <c r="A65" s="56" t="s">
        <v>54</v>
      </c>
      <c r="B65" s="56"/>
      <c r="C65" s="56"/>
      <c r="D65" s="56"/>
      <c r="E65" s="56"/>
      <c r="F65" s="56"/>
      <c r="G65" s="56"/>
      <c r="H65" s="56"/>
    </row>
    <row r="66" spans="1:8" ht="45.75" customHeight="1">
      <c r="A66" s="43">
        <v>1</v>
      </c>
      <c r="B66" s="35" t="s">
        <v>102</v>
      </c>
      <c r="C66" s="35" t="s">
        <v>208</v>
      </c>
      <c r="D66" s="35" t="s">
        <v>209</v>
      </c>
      <c r="E66" s="35" t="s">
        <v>107</v>
      </c>
      <c r="F66" s="44">
        <v>190000</v>
      </c>
      <c r="G66" s="43" t="s">
        <v>107</v>
      </c>
      <c r="H66" s="43"/>
    </row>
    <row r="67" spans="1:8" ht="48.75" customHeight="1">
      <c r="A67" s="35">
        <v>2</v>
      </c>
      <c r="B67" s="35" t="s">
        <v>102</v>
      </c>
      <c r="C67" s="35" t="s">
        <v>120</v>
      </c>
      <c r="D67" s="35">
        <v>2024</v>
      </c>
      <c r="E67" s="35" t="s">
        <v>107</v>
      </c>
      <c r="F67" s="44">
        <v>106667</v>
      </c>
      <c r="G67" s="35" t="s">
        <v>107</v>
      </c>
      <c r="H67" s="30"/>
    </row>
    <row r="68" spans="1:8" ht="48.75" customHeight="1">
      <c r="A68" s="10">
        <v>3</v>
      </c>
      <c r="B68" s="35" t="s">
        <v>102</v>
      </c>
      <c r="C68" s="35" t="s">
        <v>121</v>
      </c>
      <c r="D68" s="35">
        <v>2024</v>
      </c>
      <c r="E68" s="35" t="s">
        <v>107</v>
      </c>
      <c r="F68" s="44">
        <v>80000</v>
      </c>
      <c r="G68" s="35" t="s">
        <v>107</v>
      </c>
      <c r="H68" s="30"/>
    </row>
    <row r="69" spans="1:8" s="36" customFormat="1" ht="35.25" customHeight="1">
      <c r="A69" s="35">
        <v>4</v>
      </c>
      <c r="B69" s="35" t="s">
        <v>139</v>
      </c>
      <c r="C69" s="35" t="s">
        <v>145</v>
      </c>
      <c r="D69" s="35">
        <v>2023</v>
      </c>
      <c r="E69" s="35" t="s">
        <v>107</v>
      </c>
      <c r="F69" s="44">
        <v>26078</v>
      </c>
      <c r="G69" s="35" t="s">
        <v>107</v>
      </c>
      <c r="H69" s="35"/>
    </row>
    <row r="70" spans="1:8" s="36" customFormat="1" ht="36" customHeight="1">
      <c r="A70" s="48">
        <v>5</v>
      </c>
      <c r="B70" s="35" t="s">
        <v>139</v>
      </c>
      <c r="C70" s="35" t="s">
        <v>146</v>
      </c>
      <c r="D70" s="35">
        <v>2023</v>
      </c>
      <c r="E70" s="35" t="s">
        <v>107</v>
      </c>
      <c r="F70" s="44">
        <v>1500</v>
      </c>
      <c r="G70" s="35" t="s">
        <v>107</v>
      </c>
      <c r="H70" s="35"/>
    </row>
    <row r="71" spans="1:8" s="36" customFormat="1" ht="35.25" customHeight="1">
      <c r="A71" s="35">
        <v>6</v>
      </c>
      <c r="B71" s="46" t="s">
        <v>139</v>
      </c>
      <c r="C71" s="46" t="s">
        <v>147</v>
      </c>
      <c r="D71" s="35">
        <v>2023</v>
      </c>
      <c r="E71" s="35" t="s">
        <v>107</v>
      </c>
      <c r="F71" s="44">
        <v>1400</v>
      </c>
      <c r="G71" s="35" t="s">
        <v>107</v>
      </c>
      <c r="H71" s="35"/>
    </row>
    <row r="72" spans="1:8" s="36" customFormat="1" ht="35.25" customHeight="1">
      <c r="A72" s="48">
        <v>7</v>
      </c>
      <c r="B72" s="35" t="s">
        <v>217</v>
      </c>
      <c r="C72" s="35" t="s">
        <v>218</v>
      </c>
      <c r="D72" s="35">
        <v>2023</v>
      </c>
      <c r="E72" s="35" t="s">
        <v>107</v>
      </c>
      <c r="F72" s="44">
        <v>71550.4</v>
      </c>
      <c r="G72" s="35" t="s">
        <v>107</v>
      </c>
      <c r="H72" s="35"/>
    </row>
    <row r="73" spans="1:8" s="36" customFormat="1" ht="35.25" customHeight="1">
      <c r="A73" s="35">
        <v>8</v>
      </c>
      <c r="B73" s="52" t="s">
        <v>153</v>
      </c>
      <c r="C73" s="35" t="s">
        <v>225</v>
      </c>
      <c r="D73" s="35">
        <v>2023</v>
      </c>
      <c r="E73" s="35" t="s">
        <v>107</v>
      </c>
      <c r="F73" s="44">
        <v>2800</v>
      </c>
      <c r="G73" s="35" t="s">
        <v>107</v>
      </c>
      <c r="H73" s="35"/>
    </row>
    <row r="74" spans="1:8" s="36" customFormat="1" ht="58.5" customHeight="1">
      <c r="A74" s="10">
        <v>9</v>
      </c>
      <c r="B74" s="52" t="s">
        <v>153</v>
      </c>
      <c r="C74" s="49" t="s">
        <v>172</v>
      </c>
      <c r="D74" s="35">
        <v>2023</v>
      </c>
      <c r="E74" s="35" t="s">
        <v>107</v>
      </c>
      <c r="F74" s="44">
        <v>1500</v>
      </c>
      <c r="G74" s="35" t="s">
        <v>107</v>
      </c>
      <c r="H74" s="35"/>
    </row>
    <row r="75" spans="1:8" s="36" customFormat="1" ht="58.5" customHeight="1">
      <c r="A75" s="35">
        <v>10</v>
      </c>
      <c r="B75" s="52" t="s">
        <v>187</v>
      </c>
      <c r="C75" s="49" t="s">
        <v>188</v>
      </c>
      <c r="D75" s="35" t="s">
        <v>209</v>
      </c>
      <c r="E75" s="35" t="s">
        <v>107</v>
      </c>
      <c r="F75" s="44">
        <v>2400</v>
      </c>
      <c r="G75" s="35" t="s">
        <v>107</v>
      </c>
      <c r="H75" s="35"/>
    </row>
    <row r="76" spans="1:8" ht="18.75" customHeight="1">
      <c r="A76" s="30"/>
      <c r="B76" s="30"/>
      <c r="C76" s="34"/>
      <c r="D76" s="30"/>
      <c r="E76" s="30"/>
      <c r="F76" s="31"/>
      <c r="G76" s="30"/>
      <c r="H76" s="30"/>
    </row>
    <row r="77" spans="1:8" ht="18.75" customHeight="1">
      <c r="A77" s="56" t="s">
        <v>70</v>
      </c>
      <c r="B77" s="56"/>
      <c r="C77" s="56"/>
      <c r="D77" s="56"/>
      <c r="E77" s="56"/>
      <c r="F77" s="56"/>
      <c r="G77" s="56"/>
      <c r="H77" s="56"/>
    </row>
    <row r="78" spans="1:8" ht="18.75" customHeight="1">
      <c r="A78" s="30">
        <v>1</v>
      </c>
      <c r="B78" s="30" t="s">
        <v>77</v>
      </c>
      <c r="C78" s="30"/>
      <c r="D78" s="30"/>
      <c r="E78" s="30"/>
      <c r="F78" s="31"/>
      <c r="G78" s="31"/>
      <c r="H78" s="30"/>
    </row>
    <row r="79" spans="1:8" ht="18.75" customHeight="1">
      <c r="A79" s="30" t="s">
        <v>52</v>
      </c>
      <c r="B79" s="30"/>
      <c r="C79" s="30"/>
      <c r="D79" s="30"/>
      <c r="E79" s="30"/>
      <c r="F79" s="31"/>
      <c r="G79" s="31"/>
      <c r="H79" s="30"/>
    </row>
  </sheetData>
  <sheetProtection/>
  <mergeCells count="11">
    <mergeCell ref="C3:C4"/>
    <mergeCell ref="B3:B4"/>
    <mergeCell ref="H3:H4"/>
    <mergeCell ref="A1:H1"/>
    <mergeCell ref="A77:H77"/>
    <mergeCell ref="A3:A4"/>
    <mergeCell ref="A5:H5"/>
    <mergeCell ref="A65:H65"/>
    <mergeCell ref="F3:G3"/>
    <mergeCell ref="E3:E4"/>
    <mergeCell ref="D3:D4"/>
  </mergeCells>
  <dataValidations count="3">
    <dataValidation type="decimal" operator="greaterThanOrEqual" allowBlank="1" showInputMessage="1" showErrorMessage="1" errorTitle="Неверный формат данных" error="Введите только числа (без &quot;тыс.руб.&quot; или указаний на источники финансирования)" sqref="F78:G65536 F53:F55 F67:F71 F28 F42:G42 F44:G52 F74:F76">
      <formula1>0</formula1>
    </dataValidation>
    <dataValidation type="decimal" operator="greaterThanOrEqual" showInputMessage="1" showErrorMessage="1" errorTitle="Неверный формат данных" error="Введите только числа (без &quot;тыс.руб.&quot; или указаний на источники финансирования)" sqref="F72:F73 G53:G64 F56:F64 G6 F66 F29:G41 G8:G27 F6:F27 F43:G43">
      <formula1>0</formula1>
    </dataValidation>
    <dataValidation type="list" allowBlank="1" showInputMessage="1" showErrorMessage="1" prompt="Выберите отчетный период" sqref="C2">
      <formula1>"отчетный период, за 6 месяцев,за 9 месяцев,за 12 месяцев"</formula1>
    </dataValidation>
  </dataValidations>
  <printOptions horizontalCentered="1"/>
  <pageMargins left="0.3937007874015748" right="0.3937007874015748" top="0.7874015748031497" bottom="0.3937007874015748" header="0.3937007874015748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8.140625" style="0" customWidth="1"/>
    <col min="2" max="2" width="27.8515625" style="0" customWidth="1"/>
    <col min="3" max="3" width="16.140625" style="0" customWidth="1"/>
    <col min="4" max="4" width="45.421875" style="0" customWidth="1"/>
    <col min="5" max="5" width="45.00390625" style="0" customWidth="1"/>
  </cols>
  <sheetData>
    <row r="1" spans="1:5" ht="15" customHeight="1">
      <c r="A1" s="55" t="s">
        <v>12</v>
      </c>
      <c r="B1" s="55"/>
      <c r="C1" s="55"/>
      <c r="D1" s="55"/>
      <c r="E1" s="55"/>
    </row>
    <row r="2" spans="1:5" ht="15" customHeight="1">
      <c r="A2" s="55" t="s">
        <v>226</v>
      </c>
      <c r="B2" s="60"/>
      <c r="C2" s="60"/>
      <c r="D2" s="60"/>
      <c r="E2" s="60"/>
    </row>
    <row r="3" ht="18.75">
      <c r="A3" s="5"/>
    </row>
    <row r="4" spans="1:5" ht="31.5">
      <c r="A4" s="17" t="s">
        <v>6</v>
      </c>
      <c r="B4" s="18" t="s">
        <v>9</v>
      </c>
      <c r="C4" s="18" t="s">
        <v>10</v>
      </c>
      <c r="D4" s="18" t="s">
        <v>20</v>
      </c>
      <c r="E4" s="19" t="s">
        <v>11</v>
      </c>
    </row>
    <row r="5" spans="1:5" ht="47.25">
      <c r="A5" s="12">
        <v>1</v>
      </c>
      <c r="B5" s="10" t="s">
        <v>78</v>
      </c>
      <c r="C5" s="11">
        <v>44581</v>
      </c>
      <c r="D5" s="10" t="s">
        <v>81</v>
      </c>
      <c r="E5" s="13" t="s">
        <v>84</v>
      </c>
    </row>
    <row r="6" spans="1:5" ht="63">
      <c r="A6" s="12">
        <v>2</v>
      </c>
      <c r="B6" s="10" t="s">
        <v>79</v>
      </c>
      <c r="C6" s="25">
        <v>44588</v>
      </c>
      <c r="D6" s="10" t="s">
        <v>82</v>
      </c>
      <c r="E6" s="13" t="s">
        <v>85</v>
      </c>
    </row>
    <row r="7" spans="1:5" ht="63">
      <c r="A7" s="12">
        <v>3</v>
      </c>
      <c r="B7" s="10" t="s">
        <v>79</v>
      </c>
      <c r="C7" s="11">
        <v>44607</v>
      </c>
      <c r="D7" s="10" t="s">
        <v>82</v>
      </c>
      <c r="E7" s="13" t="s">
        <v>86</v>
      </c>
    </row>
    <row r="8" spans="1:5" ht="47.25">
      <c r="A8" s="12">
        <v>4</v>
      </c>
      <c r="B8" s="10" t="s">
        <v>80</v>
      </c>
      <c r="C8" s="11">
        <v>44630</v>
      </c>
      <c r="D8" s="10" t="s">
        <v>83</v>
      </c>
      <c r="E8" s="13" t="s">
        <v>87</v>
      </c>
    </row>
    <row r="9" spans="1:5" ht="63">
      <c r="A9" s="14">
        <v>5</v>
      </c>
      <c r="B9" s="10" t="s">
        <v>185</v>
      </c>
      <c r="C9" s="11">
        <v>44706</v>
      </c>
      <c r="D9" s="10" t="s">
        <v>182</v>
      </c>
      <c r="E9" s="13" t="s">
        <v>181</v>
      </c>
    </row>
    <row r="10" spans="1:5" ht="63">
      <c r="A10" s="39">
        <v>6</v>
      </c>
      <c r="B10" s="10" t="s">
        <v>80</v>
      </c>
      <c r="C10" s="41">
        <v>44865</v>
      </c>
      <c r="D10" s="40" t="s">
        <v>230</v>
      </c>
      <c r="E10" s="42" t="s">
        <v>231</v>
      </c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3">
      <selection activeCell="B17" sqref="B17"/>
    </sheetView>
  </sheetViews>
  <sheetFormatPr defaultColWidth="9.140625" defaultRowHeight="15"/>
  <cols>
    <col min="1" max="1" width="79.421875" style="0" customWidth="1"/>
    <col min="2" max="2" width="62.28125" style="0" customWidth="1"/>
  </cols>
  <sheetData>
    <row r="1" spans="1:2" ht="18.75">
      <c r="A1" s="55" t="s">
        <v>13</v>
      </c>
      <c r="B1" s="55"/>
    </row>
    <row r="2" spans="1:2" ht="18.75">
      <c r="A2" s="55" t="s">
        <v>226</v>
      </c>
      <c r="B2" s="60"/>
    </row>
    <row r="3" ht="15.75">
      <c r="A3" s="4"/>
    </row>
    <row r="4" spans="1:6" ht="42" customHeight="1">
      <c r="A4" s="61" t="s">
        <v>14</v>
      </c>
      <c r="B4" s="61"/>
      <c r="E4" s="7"/>
      <c r="F4" s="8"/>
    </row>
    <row r="5" spans="1:2" ht="16.5">
      <c r="A5" s="20" t="s">
        <v>15</v>
      </c>
      <c r="B5" s="21" t="s">
        <v>88</v>
      </c>
    </row>
    <row r="6" spans="1:2" ht="16.5">
      <c r="A6" s="20" t="s">
        <v>16</v>
      </c>
      <c r="B6" s="26" t="s">
        <v>89</v>
      </c>
    </row>
    <row r="7" spans="1:2" ht="32.25">
      <c r="A7" s="20" t="s">
        <v>55</v>
      </c>
      <c r="B7" s="21" t="s">
        <v>90</v>
      </c>
    </row>
    <row r="8" spans="1:2" ht="33">
      <c r="A8" s="20" t="s">
        <v>17</v>
      </c>
      <c r="B8" s="21" t="s">
        <v>91</v>
      </c>
    </row>
    <row r="9" spans="1:2" ht="16.5">
      <c r="A9" s="21" t="s">
        <v>57</v>
      </c>
      <c r="B9" s="27" t="s">
        <v>92</v>
      </c>
    </row>
    <row r="10" spans="1:2" ht="16.5">
      <c r="A10" s="21" t="s">
        <v>58</v>
      </c>
      <c r="B10" s="27" t="s">
        <v>93</v>
      </c>
    </row>
    <row r="11" spans="1:2" ht="16.5">
      <c r="A11" s="21" t="s">
        <v>59</v>
      </c>
      <c r="B11" s="27" t="s">
        <v>94</v>
      </c>
    </row>
    <row r="12" spans="1:2" ht="33">
      <c r="A12" s="21" t="s">
        <v>60</v>
      </c>
      <c r="B12" s="27" t="s">
        <v>95</v>
      </c>
    </row>
    <row r="13" spans="1:2" ht="33">
      <c r="A13" s="21" t="s">
        <v>61</v>
      </c>
      <c r="B13" s="29" t="s">
        <v>96</v>
      </c>
    </row>
    <row r="14" spans="1:2" ht="33">
      <c r="A14" s="21" t="s">
        <v>62</v>
      </c>
      <c r="B14" s="27" t="s">
        <v>97</v>
      </c>
    </row>
    <row r="15" spans="1:2" ht="33">
      <c r="A15" s="21" t="s">
        <v>63</v>
      </c>
      <c r="B15" s="27" t="s">
        <v>98</v>
      </c>
    </row>
    <row r="16" spans="1:2" ht="33.75" customHeight="1">
      <c r="A16" s="62" t="s">
        <v>56</v>
      </c>
      <c r="B16" s="62"/>
    </row>
    <row r="17" spans="1:2" ht="49.5">
      <c r="A17" s="20" t="s">
        <v>64</v>
      </c>
      <c r="B17" s="28" t="s">
        <v>99</v>
      </c>
    </row>
    <row r="18" spans="1:2" ht="82.5">
      <c r="A18" s="20" t="s">
        <v>66</v>
      </c>
      <c r="B18" s="28" t="s">
        <v>229</v>
      </c>
    </row>
    <row r="19" spans="1:2" ht="82.5">
      <c r="A19" s="22" t="s">
        <v>65</v>
      </c>
      <c r="B19" s="28" t="s">
        <v>100</v>
      </c>
    </row>
  </sheetData>
  <sheetProtection/>
  <mergeCells count="4">
    <mergeCell ref="A4:B4"/>
    <mergeCell ref="A16:B16"/>
    <mergeCell ref="A1:B1"/>
    <mergeCell ref="A2:B2"/>
  </mergeCells>
  <dataValidations count="1">
    <dataValidation allowBlank="1" showInputMessage="1" showErrorMessage="1" prompt="Вставьте ссылку в сети Интернет" sqref="B9:B15 B6"/>
  </dataValidations>
  <hyperlinks>
    <hyperlink ref="B6" r:id="rId1" display="http://invest.iskitim-r.ru/"/>
    <hyperlink ref="B9" r:id="rId2" display="https://invest.iskitim-r.ru/?page_id=5"/>
    <hyperlink ref="B10" r:id="rId3" display="https://invest.iskitim-r.ru/?page_id=7"/>
    <hyperlink ref="B11" r:id="rId4" display="https://invest.iskitim-r.ru/?page_id=11"/>
    <hyperlink ref="B12" r:id="rId5" display="https://invest.iskitim-r.ru/?page_id=13"/>
    <hyperlink ref="B14" r:id="rId6" display="https://invest.iskitim-r.ru/?page_id=17"/>
    <hyperlink ref="B15" r:id="rId7" display="https://invest.iskitim-r.ru/?page_id=19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scale="86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3">
      <selection activeCell="C3" sqref="C3"/>
    </sheetView>
  </sheetViews>
  <sheetFormatPr defaultColWidth="9.140625" defaultRowHeight="15"/>
  <cols>
    <col min="1" max="1" width="4.8515625" style="0" customWidth="1"/>
    <col min="2" max="2" width="97.57421875" style="0" customWidth="1"/>
    <col min="4" max="4" width="11.00390625" style="0" bestFit="1" customWidth="1"/>
  </cols>
  <sheetData>
    <row r="1" spans="1:2" ht="55.5" customHeight="1">
      <c r="A1" s="63" t="s">
        <v>67</v>
      </c>
      <c r="B1" s="63"/>
    </row>
    <row r="2" spans="1:2" ht="15.75">
      <c r="A2" s="17" t="s">
        <v>6</v>
      </c>
      <c r="B2" s="19" t="s">
        <v>21</v>
      </c>
    </row>
    <row r="3" spans="1:2" ht="173.25">
      <c r="A3" s="14">
        <v>1</v>
      </c>
      <c r="B3" s="13" t="s">
        <v>101</v>
      </c>
    </row>
    <row r="4" spans="1:2" ht="94.5">
      <c r="A4" s="14">
        <v>2</v>
      </c>
      <c r="B4" s="13" t="s">
        <v>174</v>
      </c>
    </row>
    <row r="5" spans="1:2" ht="63">
      <c r="A5" s="14">
        <v>3</v>
      </c>
      <c r="B5" s="37" t="s">
        <v>173</v>
      </c>
    </row>
    <row r="6" spans="1:2" ht="47.25">
      <c r="A6" s="15">
        <v>4</v>
      </c>
      <c r="B6" s="37" t="s">
        <v>175</v>
      </c>
    </row>
    <row r="7" spans="1:2" ht="63">
      <c r="A7" s="15">
        <v>5</v>
      </c>
      <c r="B7" s="16" t="s">
        <v>180</v>
      </c>
    </row>
    <row r="8" spans="1:2" ht="153" customHeight="1">
      <c r="A8" s="38">
        <v>6</v>
      </c>
      <c r="B8" s="16" t="s">
        <v>191</v>
      </c>
    </row>
    <row r="9" spans="1:2" ht="47.25">
      <c r="A9" s="15">
        <v>7</v>
      </c>
      <c r="B9" s="16" t="s">
        <v>192</v>
      </c>
    </row>
    <row r="10" spans="1:2" ht="78.75">
      <c r="A10" s="38">
        <v>8</v>
      </c>
      <c r="B10" s="16" t="s">
        <v>195</v>
      </c>
    </row>
    <row r="11" spans="1:2" ht="94.5">
      <c r="A11" s="15">
        <v>9</v>
      </c>
      <c r="B11" s="16" t="s">
        <v>194</v>
      </c>
    </row>
    <row r="12" spans="1:2" ht="110.25">
      <c r="A12" s="15">
        <v>10</v>
      </c>
      <c r="B12" s="16" t="s">
        <v>196</v>
      </c>
    </row>
    <row r="13" spans="1:2" ht="63">
      <c r="A13" s="15">
        <v>11</v>
      </c>
      <c r="B13" s="16" t="s">
        <v>197</v>
      </c>
    </row>
    <row r="14" spans="1:2" ht="78.75">
      <c r="A14" s="15">
        <v>12</v>
      </c>
      <c r="B14" s="16" t="s">
        <v>198</v>
      </c>
    </row>
    <row r="15" spans="1:2" ht="78.75">
      <c r="A15" s="15">
        <v>13</v>
      </c>
      <c r="B15" s="16" t="s">
        <v>199</v>
      </c>
    </row>
    <row r="16" spans="1:2" ht="94.5">
      <c r="A16" s="15">
        <v>14</v>
      </c>
      <c r="B16" s="16" t="s">
        <v>200</v>
      </c>
    </row>
    <row r="17" spans="1:2" ht="94.5">
      <c r="A17" s="15">
        <v>15</v>
      </c>
      <c r="B17" s="16" t="s">
        <v>201</v>
      </c>
    </row>
    <row r="18" spans="1:2" ht="47.25">
      <c r="A18" s="15">
        <v>16</v>
      </c>
      <c r="B18" s="16" t="s">
        <v>227</v>
      </c>
    </row>
    <row r="19" spans="1:2" ht="78.75">
      <c r="A19" s="15">
        <v>17</v>
      </c>
      <c r="B19" s="16" t="s">
        <v>228</v>
      </c>
    </row>
  </sheetData>
  <sheetProtection/>
  <mergeCells count="1">
    <mergeCell ref="A1:B1"/>
  </mergeCells>
  <hyperlinks>
    <hyperlink ref="B6" r:id="rId1" display="https://iskitimr.nso.ru/sites/iskitimr.nso.ru/wodby_files/files/page_200/2022/post_597.doc"/>
    <hyperlink ref="B5" r:id="rId2" display="https://iskitimr.nso.ru/sites/iskitimr.nso.ru/wodby_files/files/page_200/2022/post_303.doc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5" r:id="rId4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5.140625" style="0" customWidth="1"/>
  </cols>
  <sheetData>
    <row r="1" ht="15">
      <c r="A1" t="s">
        <v>7</v>
      </c>
    </row>
    <row r="2" ht="15">
      <c r="A2" t="s">
        <v>68</v>
      </c>
    </row>
    <row r="3" ht="18.75">
      <c r="A3" s="3" t="s">
        <v>22</v>
      </c>
    </row>
    <row r="4" ht="18.75">
      <c r="A4" s="3" t="s">
        <v>23</v>
      </c>
    </row>
    <row r="5" ht="18.75">
      <c r="A5" s="3" t="s">
        <v>24</v>
      </c>
    </row>
    <row r="6" ht="18.75">
      <c r="A6" s="3" t="s">
        <v>25</v>
      </c>
    </row>
    <row r="7" ht="18.75">
      <c r="A7" s="3" t="s">
        <v>71</v>
      </c>
    </row>
    <row r="8" ht="18.75">
      <c r="A8" s="3" t="s">
        <v>72</v>
      </c>
    </row>
    <row r="9" ht="18.75">
      <c r="A9" s="3" t="s">
        <v>73</v>
      </c>
    </row>
    <row r="10" ht="18.75">
      <c r="A10" s="3" t="s">
        <v>74</v>
      </c>
    </row>
    <row r="11" ht="18.75">
      <c r="A11" s="3" t="s">
        <v>26</v>
      </c>
    </row>
    <row r="12" ht="18.75">
      <c r="A12" s="3" t="s">
        <v>27</v>
      </c>
    </row>
    <row r="13" ht="18.75">
      <c r="A13" s="3" t="s">
        <v>28</v>
      </c>
    </row>
    <row r="14" ht="18.75">
      <c r="A14" s="3" t="s">
        <v>29</v>
      </c>
    </row>
    <row r="15" ht="18.75">
      <c r="A15" s="3" t="s">
        <v>30</v>
      </c>
    </row>
    <row r="16" ht="18.75">
      <c r="A16" s="3" t="s">
        <v>31</v>
      </c>
    </row>
    <row r="17" ht="18.75">
      <c r="A17" s="3" t="s">
        <v>32</v>
      </c>
    </row>
    <row r="18" ht="18.75">
      <c r="A18" s="3" t="s">
        <v>33</v>
      </c>
    </row>
    <row r="19" ht="18.75">
      <c r="A19" s="3" t="s">
        <v>34</v>
      </c>
    </row>
    <row r="20" ht="18.75">
      <c r="A20" s="3" t="s">
        <v>35</v>
      </c>
    </row>
    <row r="21" ht="18.75">
      <c r="A21" s="3" t="s">
        <v>36</v>
      </c>
    </row>
    <row r="22" ht="18.75">
      <c r="A22" s="3" t="s">
        <v>37</v>
      </c>
    </row>
    <row r="23" ht="18.75">
      <c r="A23" s="3" t="s">
        <v>38</v>
      </c>
    </row>
    <row r="24" ht="18.75">
      <c r="A24" s="3" t="s">
        <v>39</v>
      </c>
    </row>
    <row r="25" ht="18.75">
      <c r="A25" s="3" t="s">
        <v>40</v>
      </c>
    </row>
    <row r="26" ht="18.75">
      <c r="A26" s="3" t="s">
        <v>41</v>
      </c>
    </row>
    <row r="27" ht="18.75">
      <c r="A27" s="3" t="s">
        <v>8</v>
      </c>
    </row>
    <row r="28" ht="18.75">
      <c r="A28" s="3" t="s">
        <v>42</v>
      </c>
    </row>
    <row r="29" ht="18.75">
      <c r="A29" s="3" t="s">
        <v>43</v>
      </c>
    </row>
    <row r="30" ht="18.75">
      <c r="A30" s="3" t="s">
        <v>44</v>
      </c>
    </row>
    <row r="31" ht="18.75">
      <c r="A31" s="3" t="s">
        <v>45</v>
      </c>
    </row>
    <row r="32" ht="18.75">
      <c r="A32" s="3" t="s">
        <v>46</v>
      </c>
    </row>
    <row r="33" ht="18.75">
      <c r="A33" s="3" t="s">
        <v>47</v>
      </c>
    </row>
    <row r="34" ht="18.75">
      <c r="A34" s="3" t="s">
        <v>48</v>
      </c>
    </row>
    <row r="35" ht="18.75">
      <c r="A35" s="3" t="s">
        <v>49</v>
      </c>
    </row>
    <row r="36" ht="18.75">
      <c r="A36" s="3" t="s">
        <v>50</v>
      </c>
    </row>
    <row r="37" ht="18.75">
      <c r="A37" s="3" t="s">
        <v>51</v>
      </c>
    </row>
    <row r="38" ht="18.75">
      <c r="A38" s="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2023-01-30T09:31:23Z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